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sults" sheetId="2" r:id="rId1"/>
    <sheet name="Winners" sheetId="3" r:id="rId2"/>
  </sheets>
  <externalReferences>
    <externalReference r:id="rId3"/>
  </externalReferences>
  <definedNames>
    <definedName name="Date">[1]Entries!$F$3</definedName>
    <definedName name="Event">[1]Entries!$F$1</definedName>
    <definedName name="_xlnm.Print_Titles" localSheetId="0">Results!$1:$3</definedName>
    <definedName name="_xlnm.Print_Titles" localSheetId="1">Winners!$1:$3</definedName>
    <definedName name="Race1">[1]Entries!$F$2</definedName>
    <definedName name="Race2" localSheetId="1">[1]Entries!#REF!</definedName>
    <definedName name="Race2">[1]Entries!#REF!</definedName>
    <definedName name="Race3" localSheetId="1">[1]Entries!#REF!</definedName>
    <definedName name="Race3">[1]Entries!#REF!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3"/>
  <c r="I34"/>
  <c r="I31"/>
  <c r="I28"/>
  <c r="I25"/>
  <c r="I22"/>
  <c r="I19"/>
  <c r="I16"/>
  <c r="I12"/>
  <c r="I11"/>
  <c r="I8"/>
  <c r="I7"/>
  <c r="I6"/>
  <c r="H350" i="2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<sst xmlns="http://schemas.openxmlformats.org/spreadsheetml/2006/main" count="1468" uniqueCount="430">
  <si>
    <t>Finishing position</t>
  </si>
  <si>
    <t>Runner no</t>
  </si>
  <si>
    <t>Time</t>
  </si>
  <si>
    <t>Runner name</t>
  </si>
  <si>
    <t>Club</t>
  </si>
  <si>
    <t>M/F</t>
  </si>
  <si>
    <t>Category</t>
  </si>
  <si>
    <t>Mark Mellor</t>
  </si>
  <si>
    <t>Tunbridge Wells Harriers</t>
  </si>
  <si>
    <t>M</t>
  </si>
  <si>
    <t>M35</t>
  </si>
  <si>
    <t>Will Withecombe</t>
  </si>
  <si>
    <t>Hastings Runners</t>
  </si>
  <si>
    <t>F</t>
  </si>
  <si>
    <t>F35</t>
  </si>
  <si>
    <t>Matt Clare</t>
  </si>
  <si>
    <t>Seaford Striders RC</t>
  </si>
  <si>
    <t>SM</t>
  </si>
  <si>
    <t>James Cox</t>
  </si>
  <si>
    <t>Heathfield RRC</t>
  </si>
  <si>
    <t>M50</t>
  </si>
  <si>
    <t>Matthew Windham</t>
  </si>
  <si>
    <t>Portslade HedgeHoppers</t>
  </si>
  <si>
    <t>Jonathan Rafferty</t>
  </si>
  <si>
    <t>Crowborough Runners</t>
  </si>
  <si>
    <t>M45</t>
  </si>
  <si>
    <t>Graeme McIntosh</t>
  </si>
  <si>
    <t>Wadhurst Runners</t>
  </si>
  <si>
    <t>M40</t>
  </si>
  <si>
    <t>Robert Lloyd Jones</t>
  </si>
  <si>
    <t/>
  </si>
  <si>
    <t>Ben Ashmore</t>
  </si>
  <si>
    <t>Pete Richardson</t>
  </si>
  <si>
    <t>Sam Davies</t>
  </si>
  <si>
    <t>Martin Ratcliffe</t>
  </si>
  <si>
    <t>Lewes AC</t>
  </si>
  <si>
    <t>Matthew Fox</t>
  </si>
  <si>
    <t>James Kilfiger</t>
  </si>
  <si>
    <t>Lingfield RC</t>
  </si>
  <si>
    <t>William Palmer</t>
  </si>
  <si>
    <t>Sevenoaks AC</t>
  </si>
  <si>
    <t>Nick Fagge</t>
  </si>
  <si>
    <t>Lewis Davies</t>
  </si>
  <si>
    <t>Oz Merlo</t>
  </si>
  <si>
    <t>Tom Price</t>
  </si>
  <si>
    <t>Hailsham Harriers</t>
  </si>
  <si>
    <t>Nigel Jewell</t>
  </si>
  <si>
    <t>Bexhill Runners and Triathletes</t>
  </si>
  <si>
    <t>Phil Wallek</t>
  </si>
  <si>
    <t>Burgess Hill Runners</t>
  </si>
  <si>
    <t>Adam Taylor</t>
  </si>
  <si>
    <t>Arena 80 AC</t>
  </si>
  <si>
    <t>Charlie Mapletoft</t>
  </si>
  <si>
    <t>Hove Hornets</t>
  </si>
  <si>
    <t>Darran Holder</t>
  </si>
  <si>
    <t>Dave Cook</t>
  </si>
  <si>
    <t>Sally Alexander</t>
  </si>
  <si>
    <t>F50</t>
  </si>
  <si>
    <t>James Williams</t>
  </si>
  <si>
    <t>Running Forever Running Club</t>
  </si>
  <si>
    <t>Ben Filtness</t>
  </si>
  <si>
    <t>Rob Hayday</t>
  </si>
  <si>
    <t>Tobias Bremer</t>
  </si>
  <si>
    <t>Brighton Phoenix</t>
  </si>
  <si>
    <t>Mike Leigh</t>
  </si>
  <si>
    <t>Polegate Plodders</t>
  </si>
  <si>
    <t>Alasdair Kyle</t>
  </si>
  <si>
    <t>Alfred Parris</t>
  </si>
  <si>
    <t>Oliver Williams</t>
  </si>
  <si>
    <t>Matt Malone</t>
  </si>
  <si>
    <t>Anna Zorn</t>
  </si>
  <si>
    <t>Uckfield Runners</t>
  </si>
  <si>
    <t>F40</t>
  </si>
  <si>
    <t>Andrew Stadden</t>
  </si>
  <si>
    <t>Arunners RC</t>
  </si>
  <si>
    <t>M60</t>
  </si>
  <si>
    <t>Rodney Dempster</t>
  </si>
  <si>
    <t>M55</t>
  </si>
  <si>
    <t>Robin Barwick</t>
  </si>
  <si>
    <t>Luke Jessop</t>
  </si>
  <si>
    <t>Kelvin Desmoyers-Davis</t>
  </si>
  <si>
    <t>Steve Bradley</t>
  </si>
  <si>
    <t>Joe Morecroft</t>
  </si>
  <si>
    <t>Michael Manwill</t>
  </si>
  <si>
    <t>Lichfield RC</t>
  </si>
  <si>
    <t>Zoe Gowers</t>
  </si>
  <si>
    <t>SF</t>
  </si>
  <si>
    <t>Duncan Zorn</t>
  </si>
  <si>
    <t>Graham Evans</t>
  </si>
  <si>
    <t>Rogue Runners</t>
  </si>
  <si>
    <t>Alfredo Bernaez</t>
  </si>
  <si>
    <t>Chris Bosworth</t>
  </si>
  <si>
    <t>Paddock Wood AC</t>
  </si>
  <si>
    <t>Charlie Abbott</t>
  </si>
  <si>
    <t>Adam Taylforth</t>
  </si>
  <si>
    <t>Richard Preece</t>
  </si>
  <si>
    <t>James Deakin</t>
  </si>
  <si>
    <t>Matt Cross</t>
  </si>
  <si>
    <t>Roger Watts</t>
  </si>
  <si>
    <t>Alan Flitton</t>
  </si>
  <si>
    <t>Carl Dowling</t>
  </si>
  <si>
    <t>Sam Clingan</t>
  </si>
  <si>
    <t>Ben Skinner</t>
  </si>
  <si>
    <t>Eastbourne Rovers AC</t>
  </si>
  <si>
    <t>Joe Prytherch</t>
  </si>
  <si>
    <t>Alison Mason</t>
  </si>
  <si>
    <t>Lonely Goats</t>
  </si>
  <si>
    <t>Mathew Homewood</t>
  </si>
  <si>
    <t>Martin Dallimer</t>
  </si>
  <si>
    <t>Suzanne Williams</t>
  </si>
  <si>
    <t>Mark Wardle</t>
  </si>
  <si>
    <t>Lucy Wells</t>
  </si>
  <si>
    <t>Liam Brooks</t>
  </si>
  <si>
    <t>Bob Cook</t>
  </si>
  <si>
    <t>Heather Taylforth</t>
  </si>
  <si>
    <t>Chris Litle</t>
  </si>
  <si>
    <t>Dan Peters</t>
  </si>
  <si>
    <t>Marina Davies</t>
  </si>
  <si>
    <t>Michelle Varndell</t>
  </si>
  <si>
    <t>F45</t>
  </si>
  <si>
    <t>Emma Holder</t>
  </si>
  <si>
    <t>Vicky Gashe</t>
  </si>
  <si>
    <t>Steve Bolton</t>
  </si>
  <si>
    <t>Jeff Cobb</t>
  </si>
  <si>
    <t>Paul Clingan</t>
  </si>
  <si>
    <t>Jake Nash</t>
  </si>
  <si>
    <t>Eliot Law</t>
  </si>
  <si>
    <t>Jack Jeffery</t>
  </si>
  <si>
    <t>Ryan West</t>
  </si>
  <si>
    <t>Daniel Whiley</t>
  </si>
  <si>
    <t>Kath Wallek</t>
  </si>
  <si>
    <t>Ellie King</t>
  </si>
  <si>
    <t>Gina Wilkinson</t>
  </si>
  <si>
    <t>Martin Tollner</t>
  </si>
  <si>
    <t>Anneke De Klerk</t>
  </si>
  <si>
    <t>Mark Currah</t>
  </si>
  <si>
    <t>Rudi Dharmalingam</t>
  </si>
  <si>
    <t>Ralph Jennings</t>
  </si>
  <si>
    <t>Eddie Diplock</t>
  </si>
  <si>
    <t>Alice Elliott</t>
  </si>
  <si>
    <t>Elly Coombs</t>
  </si>
  <si>
    <t>Mark Hambly</t>
  </si>
  <si>
    <t>Jamie Maskell</t>
  </si>
  <si>
    <t>Reinhardt Haber</t>
  </si>
  <si>
    <t>David Williams</t>
  </si>
  <si>
    <t>Reece Coleman</t>
  </si>
  <si>
    <t>Aska Asakura</t>
  </si>
  <si>
    <t>Gerard Dummett</t>
  </si>
  <si>
    <t>M65</t>
  </si>
  <si>
    <t>Malcolm Smith</t>
  </si>
  <si>
    <t>Imogen Burman-Mitchell</t>
  </si>
  <si>
    <t>Michael Gillingham</t>
  </si>
  <si>
    <t>Tom Rainsford</t>
  </si>
  <si>
    <t>Steven McCormack</t>
  </si>
  <si>
    <t>Nick Clinch</t>
  </si>
  <si>
    <t>James Phillipson</t>
  </si>
  <si>
    <t>Paul Naylor</t>
  </si>
  <si>
    <t>Linda Tip</t>
  </si>
  <si>
    <t>Helen Bowman</t>
  </si>
  <si>
    <t>F55</t>
  </si>
  <si>
    <t>Sally Norris</t>
  </si>
  <si>
    <t>James McCarthy</t>
  </si>
  <si>
    <t>Claire Poole</t>
  </si>
  <si>
    <t>David Jackson</t>
  </si>
  <si>
    <t>Steven Riggs</t>
  </si>
  <si>
    <t>Michael Titherington</t>
  </si>
  <si>
    <t>Charlie McRae</t>
  </si>
  <si>
    <t>Michelle Hollins</t>
  </si>
  <si>
    <t>F60</t>
  </si>
  <si>
    <t>Ian Watkins</t>
  </si>
  <si>
    <t>Rosalind Wright</t>
  </si>
  <si>
    <t>Faye Showell</t>
  </si>
  <si>
    <t>Stephen Delaney</t>
  </si>
  <si>
    <t>M70</t>
  </si>
  <si>
    <t>Kevin Smith</t>
  </si>
  <si>
    <t>Patrick Lucas</t>
  </si>
  <si>
    <t>Fiona Champness</t>
  </si>
  <si>
    <t>Joshua Sammons-Evans</t>
  </si>
  <si>
    <t>Paul Da Vall</t>
  </si>
  <si>
    <t>Mike Lynch</t>
  </si>
  <si>
    <t>Tim McGregor</t>
  </si>
  <si>
    <t xml:space="preserve">Lonely Goats RC </t>
  </si>
  <si>
    <t>Sonja King</t>
  </si>
  <si>
    <t>Wendy Robson</t>
  </si>
  <si>
    <t>Maria Smith</t>
  </si>
  <si>
    <t>Graham Purdye</t>
  </si>
  <si>
    <t>Anna Liebmann</t>
  </si>
  <si>
    <t>Sophie Davis</t>
  </si>
  <si>
    <t>Katie Prout</t>
  </si>
  <si>
    <t>Joe Field</t>
  </si>
  <si>
    <t>Ingrid Burren</t>
  </si>
  <si>
    <t>Richard Burren</t>
  </si>
  <si>
    <t>Kate Greenwood</t>
  </si>
  <si>
    <t>Sharon Berry</t>
  </si>
  <si>
    <t>Gayle Mason</t>
  </si>
  <si>
    <t>Giles Reynolds</t>
  </si>
  <si>
    <t>Fiona Williams</t>
  </si>
  <si>
    <t>Run Wednesdays</t>
  </si>
  <si>
    <t>Jonathan Hodge</t>
  </si>
  <si>
    <t>Julian Clements</t>
  </si>
  <si>
    <t>Alistair Reid</t>
  </si>
  <si>
    <t>Henry Speight</t>
  </si>
  <si>
    <t>Leah Saux</t>
  </si>
  <si>
    <t>Penny Brook</t>
  </si>
  <si>
    <t>Duncan Flight</t>
  </si>
  <si>
    <t>Richard Donovan</t>
  </si>
  <si>
    <t>John Ridge</t>
  </si>
  <si>
    <t>Courtney Turner-Noakes</t>
  </si>
  <si>
    <t>Emily Russell</t>
  </si>
  <si>
    <t>Stuart McKenzie</t>
  </si>
  <si>
    <t>Elliot Todd</t>
  </si>
  <si>
    <t>Libby West</t>
  </si>
  <si>
    <t>Sarah Robinson</t>
  </si>
  <si>
    <t>Susana Garciarguelles</t>
  </si>
  <si>
    <t>Mike Booker</t>
  </si>
  <si>
    <t>Jon Perrett</t>
  </si>
  <si>
    <t>Totton RC</t>
  </si>
  <si>
    <t>Harry Clegg</t>
  </si>
  <si>
    <t>Verity Wilde</t>
  </si>
  <si>
    <t>Meads Runners</t>
  </si>
  <si>
    <t>Kerry Bannister</t>
  </si>
  <si>
    <t>Bruce Girvan</t>
  </si>
  <si>
    <t>Neil Hemming</t>
  </si>
  <si>
    <t>Sarah Ratcliffe</t>
  </si>
  <si>
    <t>Orpington Road Runners</t>
  </si>
  <si>
    <t>Samantha Znetyniak</t>
  </si>
  <si>
    <t>Stephanie Cruickshank</t>
  </si>
  <si>
    <t>Maria Cruickshank</t>
  </si>
  <si>
    <t>100 Marathon Club</t>
  </si>
  <si>
    <t>Ruth McEnery-Carter</t>
  </si>
  <si>
    <t>Taline Halpern</t>
  </si>
  <si>
    <t>Rob Gueterbock</t>
  </si>
  <si>
    <t>Toby Fifield</t>
  </si>
  <si>
    <t>Cristina Gri</t>
  </si>
  <si>
    <t>Vegan Runners</t>
  </si>
  <si>
    <t>Jeremy Laws</t>
  </si>
  <si>
    <t>Lyndsay Lucero</t>
  </si>
  <si>
    <t>Emily Krombas</t>
  </si>
  <si>
    <t>Dima Pimakhov</t>
  </si>
  <si>
    <t>Mark Davies</t>
  </si>
  <si>
    <t>Haywards Heath Harriers</t>
  </si>
  <si>
    <t>Lucy Starvis</t>
  </si>
  <si>
    <t>Jonathan Pavey</t>
  </si>
  <si>
    <t>Naomi Hicks</t>
  </si>
  <si>
    <t>Vicky Stoney</t>
  </si>
  <si>
    <t>Niamh Brooks</t>
  </si>
  <si>
    <t>Beckenham RC</t>
  </si>
  <si>
    <t>Matthew Digweed</t>
  </si>
  <si>
    <t>Jamie Cunningham</t>
  </si>
  <si>
    <t>Sarah Shewell</t>
  </si>
  <si>
    <t>F65</t>
  </si>
  <si>
    <t>Lorraine Counsell</t>
  </si>
  <si>
    <t>Andy Perris</t>
  </si>
  <si>
    <t>Neil Kirby</t>
  </si>
  <si>
    <t>Dean Elliott</t>
  </si>
  <si>
    <t>Paul Green</t>
  </si>
  <si>
    <t>Mary Merlo</t>
  </si>
  <si>
    <t>Dagmara Ginter</t>
  </si>
  <si>
    <t>Liz Carter</t>
  </si>
  <si>
    <t>Emma Buckland</t>
  </si>
  <si>
    <t>Catherine Wilson</t>
  </si>
  <si>
    <t>Spiller Ruth</t>
  </si>
  <si>
    <t>Emmy Sale</t>
  </si>
  <si>
    <t>Fleur Blanford</t>
  </si>
  <si>
    <t>Kerry Mathews</t>
  </si>
  <si>
    <t>Steve Mathews</t>
  </si>
  <si>
    <t>Tamar Coleman</t>
  </si>
  <si>
    <t>Alister Rayner</t>
  </si>
  <si>
    <t>Sophie Scott</t>
  </si>
  <si>
    <t>Marie Crawford</t>
  </si>
  <si>
    <t>Chris Page</t>
  </si>
  <si>
    <t>Emily Gibson</t>
  </si>
  <si>
    <t>Melanie Bridgen</t>
  </si>
  <si>
    <t>Felicity Williams</t>
  </si>
  <si>
    <t>Justin Burt</t>
  </si>
  <si>
    <t>James Burt</t>
  </si>
  <si>
    <t>Daniel Witt</t>
  </si>
  <si>
    <t>Sam Whiting</t>
  </si>
  <si>
    <t>David Parker</t>
  </si>
  <si>
    <t>Kirsty Stitt</t>
  </si>
  <si>
    <t>Sue Curtis</t>
  </si>
  <si>
    <t>Victoria Little</t>
  </si>
  <si>
    <t>Michellr Hollands</t>
  </si>
  <si>
    <t>Michele Cracknell</t>
  </si>
  <si>
    <t>Rory Clarke</t>
  </si>
  <si>
    <t>Effie Powell</t>
  </si>
  <si>
    <t xml:space="preserve">Brighton &amp; Hove Womens Running Club </t>
  </si>
  <si>
    <t>Lisa Ebdon</t>
  </si>
  <si>
    <t>Andrew Sharp</t>
  </si>
  <si>
    <t>Lucy Pearman</t>
  </si>
  <si>
    <t>Sarah Smith</t>
  </si>
  <si>
    <t>Grant Meyer</t>
  </si>
  <si>
    <t>Seafront Shufflers</t>
  </si>
  <si>
    <t>Barnaby Heath</t>
  </si>
  <si>
    <t>Nic Gibson</t>
  </si>
  <si>
    <t>Pamela Wiggins</t>
  </si>
  <si>
    <t xml:space="preserve">Ealing Eagles Running Club </t>
  </si>
  <si>
    <t>Freya Ebdon</t>
  </si>
  <si>
    <t>Jenny Austin</t>
  </si>
  <si>
    <t>Vanessa Hollamby</t>
  </si>
  <si>
    <t>Jonny Purchase</t>
  </si>
  <si>
    <t>Claire Davis</t>
  </si>
  <si>
    <t>Victoria Skinner</t>
  </si>
  <si>
    <t>Lucy Farley</t>
  </si>
  <si>
    <t>Darren Skinner</t>
  </si>
  <si>
    <t>Debra Crisp</t>
  </si>
  <si>
    <t>Carrie Blunden</t>
  </si>
  <si>
    <t>Joanna Cain</t>
  </si>
  <si>
    <t>Ade Hardcastle</t>
  </si>
  <si>
    <t>Heather Parton</t>
  </si>
  <si>
    <t>Martina Pickin</t>
  </si>
  <si>
    <t>Christine Ellison</t>
  </si>
  <si>
    <t>Rachel Nichols</t>
  </si>
  <si>
    <t>Rebecca Dilley</t>
  </si>
  <si>
    <t>Catherine Baker</t>
  </si>
  <si>
    <t>Gabrielle McGrath</t>
  </si>
  <si>
    <t>Katy Brown</t>
  </si>
  <si>
    <t>Kirstie Groves</t>
  </si>
  <si>
    <t>Catherine Gilling</t>
  </si>
  <si>
    <t>Jo Miles</t>
  </si>
  <si>
    <t>Steven Teale</t>
  </si>
  <si>
    <t>Dan Wykeham</t>
  </si>
  <si>
    <t>Ceri Cook</t>
  </si>
  <si>
    <t>Marie Bolton</t>
  </si>
  <si>
    <t>Helen Stone</t>
  </si>
  <si>
    <t>Louisa Geer</t>
  </si>
  <si>
    <t>Gemma Mulhern</t>
  </si>
  <si>
    <t>Neil Garrod</t>
  </si>
  <si>
    <t>Eryri Harriers</t>
  </si>
  <si>
    <t>Sarah Ballinger</t>
  </si>
  <si>
    <t>Lucinda Dopson</t>
  </si>
  <si>
    <t>James Dopson</t>
  </si>
  <si>
    <t>Sarah Ferguson</t>
  </si>
  <si>
    <t>Sam Osborne</t>
  </si>
  <si>
    <t>Amy Tomkins</t>
  </si>
  <si>
    <t>Claire Smith</t>
  </si>
  <si>
    <t>Alison Flower</t>
  </si>
  <si>
    <t>Horsham Joggers</t>
  </si>
  <si>
    <t>Louise Aherne</t>
  </si>
  <si>
    <t>Donna Scott</t>
  </si>
  <si>
    <t>Joyce Blundell</t>
  </si>
  <si>
    <t>Andrew Aherne</t>
  </si>
  <si>
    <t>Sandra Shepherd</t>
  </si>
  <si>
    <t>Peter Clark</t>
  </si>
  <si>
    <t>Tania Carter</t>
  </si>
  <si>
    <t>Felicity Alder</t>
  </si>
  <si>
    <t>Vanessa Harrold</t>
  </si>
  <si>
    <t>Peter Horvath</t>
  </si>
  <si>
    <t>Lyndsay Gedin</t>
  </si>
  <si>
    <t>Rochelle Carter</t>
  </si>
  <si>
    <t>Josie Mitchell</t>
  </si>
  <si>
    <t>Sarah Wilson</t>
  </si>
  <si>
    <t>Marie Smith</t>
  </si>
  <si>
    <t>Michele Whiffen</t>
  </si>
  <si>
    <t>Tam Weaver</t>
  </si>
  <si>
    <t>Ele Dexter</t>
  </si>
  <si>
    <t>Carole Dowling</t>
  </si>
  <si>
    <t>Aston Russell</t>
  </si>
  <si>
    <t>Annette Feakes</t>
  </si>
  <si>
    <t>Claire Hope</t>
  </si>
  <si>
    <t>Jayne Morris</t>
  </si>
  <si>
    <t>Kevin Morris</t>
  </si>
  <si>
    <t>Deborah Absalom</t>
  </si>
  <si>
    <t>Ann Townsend</t>
  </si>
  <si>
    <t>Kim Donno</t>
  </si>
  <si>
    <t>Isabel Harper</t>
  </si>
  <si>
    <t>Debbie Millar</t>
  </si>
  <si>
    <t>Stephen Green</t>
  </si>
  <si>
    <t>Marrit Dikker Hupkes-Gernaat</t>
  </si>
  <si>
    <t>Rollo Coombs</t>
  </si>
  <si>
    <t>Dave Pettitt</t>
  </si>
  <si>
    <t>Laura Grove</t>
  </si>
  <si>
    <t>Scott Wishart</t>
  </si>
  <si>
    <t>Pauline Delaney</t>
  </si>
  <si>
    <t>Graham Chapman</t>
  </si>
  <si>
    <t>Emily Andrews</t>
  </si>
  <si>
    <t>Rosalind Clarke</t>
  </si>
  <si>
    <t>Sebastian Gould-Williams</t>
  </si>
  <si>
    <t>Florence Bridger</t>
  </si>
  <si>
    <t>Richard Marquiss</t>
  </si>
  <si>
    <t>Zdenka Zakova</t>
  </si>
  <si>
    <t>Rowena Bach</t>
  </si>
  <si>
    <t>Rita Shah</t>
  </si>
  <si>
    <t>Graeme Charters</t>
  </si>
  <si>
    <t>Tonbridge AC</t>
  </si>
  <si>
    <t>Elizabeth Ottewell</t>
  </si>
  <si>
    <t>Fiona Stokes-Payne</t>
  </si>
  <si>
    <t>Peter Stokes</t>
  </si>
  <si>
    <t>Patricia Hynes</t>
  </si>
  <si>
    <t>Jocelyn Coppard</t>
  </si>
  <si>
    <t>Dawn Fahy</t>
  </si>
  <si>
    <t>Lesley Knight</t>
  </si>
  <si>
    <t>F70</t>
  </si>
  <si>
    <t>Jim Knight</t>
  </si>
  <si>
    <t>Roger Cherry</t>
  </si>
  <si>
    <t>Alison Clarke</t>
  </si>
  <si>
    <t>Diane May</t>
  </si>
  <si>
    <t>Eri Marinopoulou-Cooper</t>
  </si>
  <si>
    <t>Kate Synkova</t>
  </si>
  <si>
    <t>Lucy Woodman</t>
  </si>
  <si>
    <t>Lizzie Coleshill</t>
  </si>
  <si>
    <t>Sarah Critchlow</t>
  </si>
  <si>
    <t>Emma Flint</t>
  </si>
  <si>
    <t>Claire Glenister</t>
  </si>
  <si>
    <t>Wendy Groussin</t>
  </si>
  <si>
    <t>Sandra Burgess</t>
  </si>
  <si>
    <t>Russ Bryan</t>
  </si>
  <si>
    <t>Justine Cox</t>
  </si>
  <si>
    <t>Jacqueline Hicks</t>
  </si>
  <si>
    <t>Nigel Panton</t>
  </si>
  <si>
    <t>Florence Ellis Martin</t>
  </si>
  <si>
    <t>Rebecca Slattery-Kavanagh</t>
  </si>
  <si>
    <t>Tony Fahy</t>
  </si>
  <si>
    <t>M75</t>
  </si>
  <si>
    <t>Janet Sharples</t>
  </si>
  <si>
    <t>F80</t>
  </si>
  <si>
    <t>Lisa Jackson</t>
  </si>
  <si>
    <t>Weald Challenge Half Marathon Results 09 Jun 2024</t>
  </si>
  <si>
    <t>First three men</t>
  </si>
  <si>
    <t>First VM50</t>
  </si>
  <si>
    <t>First Three ladies</t>
  </si>
  <si>
    <t>Category position</t>
  </si>
  <si>
    <t>First VM40</t>
  </si>
  <si>
    <t>First VF40</t>
  </si>
  <si>
    <t>First VF50</t>
  </si>
  <si>
    <t>First VM60</t>
  </si>
  <si>
    <t>First VM70</t>
  </si>
  <si>
    <t>First VF60</t>
  </si>
  <si>
    <t>First VF70</t>
  </si>
  <si>
    <t>Category Position</t>
  </si>
</sst>
</file>

<file path=xl/styles.xml><?xml version="1.0" encoding="utf-8"?>
<styleSheet xmlns="http://schemas.openxmlformats.org/spreadsheetml/2006/main">
  <numFmts count="2">
    <numFmt numFmtId="164" formatCode="#,##0_);\(#,##0\);\-_)"/>
    <numFmt numFmtId="165" formatCode="[h]:mm:ss;;\-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609%20Weald%20Challeng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ance"/>
      <sheetName val="Entries"/>
      <sheetName val="Finish"/>
      <sheetName val="Times"/>
      <sheetName val="Results"/>
      <sheetName val="Orig entry  data"/>
    </sheetNames>
    <sheetDataSet>
      <sheetData sheetId="0"/>
      <sheetData sheetId="1">
        <row r="1">
          <cell r="F1" t="str">
            <v>Weald Challenge</v>
          </cell>
        </row>
        <row r="2">
          <cell r="F2" t="str">
            <v>Half marathon</v>
          </cell>
        </row>
        <row r="3">
          <cell r="F3">
            <v>45452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FFFF"/>
  </sheetPr>
  <dimension ref="A1:H35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4" max="4" width="22.7109375" customWidth="1"/>
    <col min="5" max="5" width="25.28515625" customWidth="1"/>
  </cols>
  <sheetData>
    <row r="1" spans="1:8">
      <c r="A1" s="1" t="s">
        <v>417</v>
      </c>
    </row>
    <row r="3" spans="1:8" ht="39">
      <c r="A3" s="2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t="s">
        <v>5</v>
      </c>
      <c r="G3" t="s">
        <v>6</v>
      </c>
      <c r="H3" s="8" t="s">
        <v>421</v>
      </c>
    </row>
    <row r="4" spans="1:8">
      <c r="A4">
        <v>1</v>
      </c>
      <c r="B4" s="5">
        <v>43</v>
      </c>
      <c r="C4" s="6">
        <v>6.582175925925926E-2</v>
      </c>
      <c r="D4" s="5" t="s">
        <v>7</v>
      </c>
      <c r="E4" s="5" t="s">
        <v>8</v>
      </c>
      <c r="F4" s="5" t="s">
        <v>9</v>
      </c>
      <c r="G4" s="5" t="s">
        <v>10</v>
      </c>
      <c r="H4">
        <f>COUNTIF(G$3:G4,G4)</f>
        <v>1</v>
      </c>
    </row>
    <row r="5" spans="1:8">
      <c r="A5">
        <v>2</v>
      </c>
      <c r="B5" s="5">
        <v>133</v>
      </c>
      <c r="C5" s="6">
        <v>6.6087962962962959E-2</v>
      </c>
      <c r="D5" s="5" t="s">
        <v>11</v>
      </c>
      <c r="E5" s="5" t="s">
        <v>12</v>
      </c>
      <c r="F5" s="5" t="s">
        <v>9</v>
      </c>
      <c r="G5" s="5" t="s">
        <v>10</v>
      </c>
      <c r="H5">
        <f>COUNTIF(G$3:G5,G5)</f>
        <v>2</v>
      </c>
    </row>
    <row r="6" spans="1:8">
      <c r="A6">
        <v>3</v>
      </c>
      <c r="B6" s="5">
        <v>190</v>
      </c>
      <c r="C6" s="6">
        <v>6.6122685185185187E-2</v>
      </c>
      <c r="D6" s="5" t="s">
        <v>15</v>
      </c>
      <c r="E6" s="5" t="s">
        <v>16</v>
      </c>
      <c r="F6" s="5" t="s">
        <v>9</v>
      </c>
      <c r="G6" s="5" t="s">
        <v>17</v>
      </c>
      <c r="H6">
        <f>COUNTIF(G$3:G6,G6)</f>
        <v>1</v>
      </c>
    </row>
    <row r="7" spans="1:8">
      <c r="A7">
        <v>4</v>
      </c>
      <c r="B7" s="5">
        <v>288</v>
      </c>
      <c r="C7" s="6">
        <v>6.6192129629629629E-2</v>
      </c>
      <c r="D7" s="5" t="s">
        <v>18</v>
      </c>
      <c r="E7" s="5" t="s">
        <v>19</v>
      </c>
      <c r="F7" s="5" t="s">
        <v>9</v>
      </c>
      <c r="G7" s="5" t="s">
        <v>20</v>
      </c>
      <c r="H7">
        <f>COUNTIF(G$3:G7,G7)</f>
        <v>1</v>
      </c>
    </row>
    <row r="8" spans="1:8">
      <c r="A8">
        <v>5</v>
      </c>
      <c r="B8" s="5">
        <v>339</v>
      </c>
      <c r="C8" s="6">
        <v>6.6284722222222217E-2</v>
      </c>
      <c r="D8" s="5" t="s">
        <v>21</v>
      </c>
      <c r="E8" s="5" t="s">
        <v>22</v>
      </c>
      <c r="F8" s="5" t="s">
        <v>9</v>
      </c>
      <c r="G8" s="5" t="s">
        <v>20</v>
      </c>
      <c r="H8">
        <f>COUNTIF(G$3:G8,G8)</f>
        <v>2</v>
      </c>
    </row>
    <row r="9" spans="1:8">
      <c r="A9">
        <v>6</v>
      </c>
      <c r="B9" s="5">
        <v>35</v>
      </c>
      <c r="C9" s="6">
        <v>6.7650462962962968E-2</v>
      </c>
      <c r="D9" s="5" t="s">
        <v>23</v>
      </c>
      <c r="E9" s="5" t="s">
        <v>24</v>
      </c>
      <c r="F9" s="5" t="s">
        <v>9</v>
      </c>
      <c r="G9" s="5" t="s">
        <v>25</v>
      </c>
      <c r="H9">
        <f>COUNTIF(G$3:G9,G9)</f>
        <v>1</v>
      </c>
    </row>
    <row r="10" spans="1:8">
      <c r="A10">
        <v>7</v>
      </c>
      <c r="B10" s="5">
        <v>354</v>
      </c>
      <c r="C10" s="6">
        <v>6.7766203703703703E-2</v>
      </c>
      <c r="D10" s="5" t="s">
        <v>26</v>
      </c>
      <c r="E10" s="5" t="s">
        <v>27</v>
      </c>
      <c r="F10" s="5" t="s">
        <v>9</v>
      </c>
      <c r="G10" s="5" t="s">
        <v>28</v>
      </c>
      <c r="H10">
        <f>COUNTIF(G$3:G10,G10)</f>
        <v>1</v>
      </c>
    </row>
    <row r="11" spans="1:8">
      <c r="A11">
        <v>8</v>
      </c>
      <c r="B11" s="5">
        <v>307</v>
      </c>
      <c r="C11" s="6">
        <v>6.9722222222222227E-2</v>
      </c>
      <c r="D11" s="5" t="s">
        <v>29</v>
      </c>
      <c r="E11" s="5" t="s">
        <v>30</v>
      </c>
      <c r="F11" s="5" t="s">
        <v>9</v>
      </c>
      <c r="G11" s="5" t="s">
        <v>25</v>
      </c>
      <c r="H11">
        <f>COUNTIF(G$3:G11,G11)</f>
        <v>2</v>
      </c>
    </row>
    <row r="12" spans="1:8">
      <c r="A12">
        <v>9</v>
      </c>
      <c r="B12" s="5">
        <v>128</v>
      </c>
      <c r="C12" s="6">
        <v>7.0682870370370368E-2</v>
      </c>
      <c r="D12" s="5" t="s">
        <v>31</v>
      </c>
      <c r="E12" s="5" t="s">
        <v>30</v>
      </c>
      <c r="F12" s="5" t="s">
        <v>9</v>
      </c>
      <c r="G12" s="5" t="s">
        <v>17</v>
      </c>
      <c r="H12">
        <f>COUNTIF(G$3:G12,G12)</f>
        <v>2</v>
      </c>
    </row>
    <row r="13" spans="1:8">
      <c r="A13">
        <v>10</v>
      </c>
      <c r="B13" s="5">
        <v>120</v>
      </c>
      <c r="C13" s="6">
        <v>7.075231481481481E-2</v>
      </c>
      <c r="D13" s="5" t="s">
        <v>32</v>
      </c>
      <c r="E13" s="5" t="s">
        <v>30</v>
      </c>
      <c r="F13" s="5" t="s">
        <v>9</v>
      </c>
      <c r="G13" s="5" t="s">
        <v>28</v>
      </c>
      <c r="H13">
        <f>COUNTIF(G$3:G13,G13)</f>
        <v>2</v>
      </c>
    </row>
    <row r="14" spans="1:8">
      <c r="A14">
        <v>11</v>
      </c>
      <c r="B14" s="5">
        <v>345</v>
      </c>
      <c r="C14" s="6">
        <v>7.1018518518518522E-2</v>
      </c>
      <c r="D14" s="5" t="s">
        <v>33</v>
      </c>
      <c r="E14" s="5" t="s">
        <v>12</v>
      </c>
      <c r="F14" s="5" t="s">
        <v>9</v>
      </c>
      <c r="G14" s="5" t="s">
        <v>28</v>
      </c>
      <c r="H14">
        <f>COUNTIF(G$3:G14,G14)</f>
        <v>3</v>
      </c>
    </row>
    <row r="15" spans="1:8">
      <c r="A15">
        <v>12</v>
      </c>
      <c r="B15" s="5">
        <v>205</v>
      </c>
      <c r="C15" s="6">
        <v>7.1111111111111111E-2</v>
      </c>
      <c r="D15" s="5" t="s">
        <v>34</v>
      </c>
      <c r="E15" s="5" t="s">
        <v>35</v>
      </c>
      <c r="F15" s="5" t="s">
        <v>9</v>
      </c>
      <c r="G15" s="5" t="s">
        <v>17</v>
      </c>
      <c r="H15">
        <f>COUNTIF(G$3:G15,G15)</f>
        <v>3</v>
      </c>
    </row>
    <row r="16" spans="1:8">
      <c r="A16">
        <v>13</v>
      </c>
      <c r="B16" s="5">
        <v>411</v>
      </c>
      <c r="C16" s="6">
        <v>7.1307870370370369E-2</v>
      </c>
      <c r="D16" s="5" t="s">
        <v>36</v>
      </c>
      <c r="E16" s="5" t="s">
        <v>30</v>
      </c>
      <c r="F16" s="5" t="s">
        <v>9</v>
      </c>
      <c r="G16" s="5" t="s">
        <v>10</v>
      </c>
      <c r="H16">
        <f>COUNTIF(G$3:G16,G16)</f>
        <v>3</v>
      </c>
    </row>
    <row r="17" spans="1:8">
      <c r="A17">
        <v>14</v>
      </c>
      <c r="B17" s="5">
        <v>58</v>
      </c>
      <c r="C17" s="6">
        <v>7.2303240740740737E-2</v>
      </c>
      <c r="D17" s="5" t="s">
        <v>37</v>
      </c>
      <c r="E17" s="5" t="s">
        <v>38</v>
      </c>
      <c r="F17" s="5" t="s">
        <v>9</v>
      </c>
      <c r="G17" s="5" t="s">
        <v>20</v>
      </c>
      <c r="H17">
        <f>COUNTIF(G$3:G17,G17)</f>
        <v>3</v>
      </c>
    </row>
    <row r="18" spans="1:8">
      <c r="A18">
        <v>15</v>
      </c>
      <c r="B18" s="5">
        <v>94</v>
      </c>
      <c r="C18" s="6">
        <v>7.2349537037037046E-2</v>
      </c>
      <c r="D18" s="5" t="s">
        <v>39</v>
      </c>
      <c r="E18" s="5" t="s">
        <v>40</v>
      </c>
      <c r="F18" s="5" t="s">
        <v>9</v>
      </c>
      <c r="G18" s="5" t="s">
        <v>20</v>
      </c>
      <c r="H18">
        <f>COUNTIF(G$3:G18,G18)</f>
        <v>4</v>
      </c>
    </row>
    <row r="19" spans="1:8">
      <c r="A19">
        <v>16</v>
      </c>
      <c r="B19" s="5">
        <v>417</v>
      </c>
      <c r="C19" s="6">
        <v>7.2361111111111112E-2</v>
      </c>
      <c r="D19" s="5" t="s">
        <v>41</v>
      </c>
      <c r="E19" s="5" t="s">
        <v>30</v>
      </c>
      <c r="F19" s="5" t="s">
        <v>9</v>
      </c>
      <c r="G19" s="5" t="s">
        <v>20</v>
      </c>
      <c r="H19">
        <f>COUNTIF(G$3:G19,G19)</f>
        <v>5</v>
      </c>
    </row>
    <row r="20" spans="1:8">
      <c r="A20">
        <v>17</v>
      </c>
      <c r="B20" s="5">
        <v>353</v>
      </c>
      <c r="C20" s="6">
        <v>7.2384259259259259E-2</v>
      </c>
      <c r="D20" s="5" t="s">
        <v>42</v>
      </c>
      <c r="E20" s="5" t="s">
        <v>19</v>
      </c>
      <c r="F20" s="5" t="s">
        <v>9</v>
      </c>
      <c r="G20" s="5" t="s">
        <v>17</v>
      </c>
      <c r="H20">
        <f>COUNTIF(G$3:G20,G20)</f>
        <v>4</v>
      </c>
    </row>
    <row r="21" spans="1:8">
      <c r="A21">
        <v>18</v>
      </c>
      <c r="B21" s="5">
        <v>318</v>
      </c>
      <c r="C21" s="6">
        <v>7.3935185185185187E-2</v>
      </c>
      <c r="D21" s="5" t="s">
        <v>43</v>
      </c>
      <c r="E21" s="5" t="s">
        <v>30</v>
      </c>
      <c r="F21" s="5" t="s">
        <v>9</v>
      </c>
      <c r="G21" s="5" t="s">
        <v>20</v>
      </c>
      <c r="H21">
        <f>COUNTIF(G$3:G21,G21)</f>
        <v>6</v>
      </c>
    </row>
    <row r="22" spans="1:8">
      <c r="A22">
        <v>19</v>
      </c>
      <c r="B22" s="5">
        <v>201</v>
      </c>
      <c r="C22" s="6">
        <v>7.407407407407407E-2</v>
      </c>
      <c r="D22" s="5" t="s">
        <v>44</v>
      </c>
      <c r="E22" s="5" t="s">
        <v>45</v>
      </c>
      <c r="F22" s="5" t="s">
        <v>9</v>
      </c>
      <c r="G22" s="5" t="s">
        <v>28</v>
      </c>
      <c r="H22">
        <f>COUNTIF(G$3:G22,G22)</f>
        <v>4</v>
      </c>
    </row>
    <row r="23" spans="1:8">
      <c r="A23">
        <v>20</v>
      </c>
      <c r="B23" s="5">
        <v>267</v>
      </c>
      <c r="C23" s="6">
        <v>7.4247685185185194E-2</v>
      </c>
      <c r="D23" s="5" t="s">
        <v>46</v>
      </c>
      <c r="E23" s="5" t="s">
        <v>47</v>
      </c>
      <c r="F23" s="5" t="s">
        <v>9</v>
      </c>
      <c r="G23" s="5" t="s">
        <v>20</v>
      </c>
      <c r="H23">
        <f>COUNTIF(G$3:G23,G23)</f>
        <v>7</v>
      </c>
    </row>
    <row r="24" spans="1:8">
      <c r="A24">
        <v>21</v>
      </c>
      <c r="B24" s="5">
        <v>331</v>
      </c>
      <c r="C24" s="6">
        <v>7.4432870370370371E-2</v>
      </c>
      <c r="D24" s="5" t="s">
        <v>48</v>
      </c>
      <c r="E24" s="5" t="s">
        <v>49</v>
      </c>
      <c r="F24" s="5" t="s">
        <v>9</v>
      </c>
      <c r="G24" s="5" t="s">
        <v>25</v>
      </c>
      <c r="H24">
        <f>COUNTIF(G$3:G24,G24)</f>
        <v>3</v>
      </c>
    </row>
    <row r="25" spans="1:8">
      <c r="A25">
        <v>22</v>
      </c>
      <c r="B25" s="5">
        <v>289</v>
      </c>
      <c r="C25" s="6">
        <v>7.4456018518518519E-2</v>
      </c>
      <c r="D25" s="5" t="s">
        <v>50</v>
      </c>
      <c r="E25" s="5" t="s">
        <v>51</v>
      </c>
      <c r="F25" s="5" t="s">
        <v>9</v>
      </c>
      <c r="G25" s="5" t="s">
        <v>25</v>
      </c>
      <c r="H25">
        <f>COUNTIF(G$3:G25,G25)</f>
        <v>4</v>
      </c>
    </row>
    <row r="26" spans="1:8">
      <c r="A26">
        <v>23</v>
      </c>
      <c r="B26" s="5">
        <v>415</v>
      </c>
      <c r="C26" s="6">
        <v>7.4629629629629629E-2</v>
      </c>
      <c r="D26" s="5" t="s">
        <v>52</v>
      </c>
      <c r="E26" s="5" t="s">
        <v>53</v>
      </c>
      <c r="F26" s="5" t="s">
        <v>9</v>
      </c>
      <c r="G26" s="5" t="s">
        <v>25</v>
      </c>
      <c r="H26">
        <f>COUNTIF(G$3:G26,G26)</f>
        <v>5</v>
      </c>
    </row>
    <row r="27" spans="1:8">
      <c r="A27">
        <v>24</v>
      </c>
      <c r="B27" s="5">
        <v>333</v>
      </c>
      <c r="C27" s="6">
        <v>7.4652777777777776E-2</v>
      </c>
      <c r="D27" s="5" t="s">
        <v>54</v>
      </c>
      <c r="E27" s="5" t="s">
        <v>30</v>
      </c>
      <c r="F27" s="5" t="s">
        <v>9</v>
      </c>
      <c r="G27" s="5" t="s">
        <v>25</v>
      </c>
      <c r="H27">
        <f>COUNTIF(G$3:G27,G27)</f>
        <v>6</v>
      </c>
    </row>
    <row r="28" spans="1:8">
      <c r="A28">
        <v>25</v>
      </c>
      <c r="B28" s="5">
        <v>338</v>
      </c>
      <c r="C28" s="6">
        <v>7.4768518518518512E-2</v>
      </c>
      <c r="D28" s="5" t="s">
        <v>55</v>
      </c>
      <c r="E28" s="5" t="s">
        <v>30</v>
      </c>
      <c r="F28" s="5" t="s">
        <v>9</v>
      </c>
      <c r="G28" s="5" t="s">
        <v>28</v>
      </c>
      <c r="H28">
        <f>COUNTIF(G$3:G28,G28)</f>
        <v>5</v>
      </c>
    </row>
    <row r="29" spans="1:8">
      <c r="A29">
        <v>26</v>
      </c>
      <c r="B29" s="5">
        <v>225</v>
      </c>
      <c r="C29" s="6">
        <v>7.4907407407407409E-2</v>
      </c>
      <c r="D29" s="5" t="s">
        <v>56</v>
      </c>
      <c r="E29" s="5" t="s">
        <v>38</v>
      </c>
      <c r="F29" s="5" t="s">
        <v>13</v>
      </c>
      <c r="G29" s="5" t="s">
        <v>57</v>
      </c>
      <c r="H29">
        <f>COUNTIF(G$3:G29,G29)</f>
        <v>1</v>
      </c>
    </row>
    <row r="30" spans="1:8">
      <c r="A30">
        <v>27</v>
      </c>
      <c r="B30" s="5">
        <v>180</v>
      </c>
      <c r="C30" s="6">
        <v>7.5659722222222225E-2</v>
      </c>
      <c r="D30" s="5" t="s">
        <v>58</v>
      </c>
      <c r="E30" s="5" t="s">
        <v>59</v>
      </c>
      <c r="F30" s="5" t="s">
        <v>9</v>
      </c>
      <c r="G30" s="5" t="s">
        <v>17</v>
      </c>
      <c r="H30">
        <f>COUNTIF(G$3:G30,G30)</f>
        <v>5</v>
      </c>
    </row>
    <row r="31" spans="1:8">
      <c r="A31">
        <v>28</v>
      </c>
      <c r="B31" s="5">
        <v>416</v>
      </c>
      <c r="C31" s="6">
        <v>7.6400462962962962E-2</v>
      </c>
      <c r="D31" s="5" t="s">
        <v>60</v>
      </c>
      <c r="E31" s="5" t="s">
        <v>30</v>
      </c>
      <c r="F31" s="5" t="s">
        <v>9</v>
      </c>
      <c r="G31" s="5" t="s">
        <v>17</v>
      </c>
      <c r="H31">
        <f>COUNTIF(G$3:G31,G31)</f>
        <v>6</v>
      </c>
    </row>
    <row r="32" spans="1:8">
      <c r="A32">
        <v>29</v>
      </c>
      <c r="B32" s="5">
        <v>412</v>
      </c>
      <c r="C32" s="6">
        <v>7.6597222222222219E-2</v>
      </c>
      <c r="D32" s="5" t="s">
        <v>61</v>
      </c>
      <c r="E32" s="5" t="s">
        <v>30</v>
      </c>
      <c r="F32" s="5" t="s">
        <v>9</v>
      </c>
      <c r="G32" s="5" t="s">
        <v>10</v>
      </c>
      <c r="H32">
        <f>COUNTIF(G$3:G32,G32)</f>
        <v>4</v>
      </c>
    </row>
    <row r="33" spans="1:8">
      <c r="A33">
        <v>30</v>
      </c>
      <c r="B33" s="5">
        <v>250</v>
      </c>
      <c r="C33" s="6">
        <v>7.6886574074074079E-2</v>
      </c>
      <c r="D33" s="5" t="s">
        <v>62</v>
      </c>
      <c r="E33" s="5" t="s">
        <v>63</v>
      </c>
      <c r="F33" s="5" t="s">
        <v>9</v>
      </c>
      <c r="G33" s="5" t="s">
        <v>28</v>
      </c>
      <c r="H33">
        <f>COUNTIF(G$3:G33,G33)</f>
        <v>6</v>
      </c>
    </row>
    <row r="34" spans="1:8">
      <c r="A34">
        <v>31</v>
      </c>
      <c r="B34" s="5">
        <v>132</v>
      </c>
      <c r="C34" s="6">
        <v>7.6979166666666668E-2</v>
      </c>
      <c r="D34" s="5" t="s">
        <v>64</v>
      </c>
      <c r="E34" s="5" t="s">
        <v>65</v>
      </c>
      <c r="F34" s="5" t="s">
        <v>9</v>
      </c>
      <c r="G34" s="5" t="s">
        <v>28</v>
      </c>
      <c r="H34">
        <f>COUNTIF(G$3:G34,G34)</f>
        <v>7</v>
      </c>
    </row>
    <row r="35" spans="1:8">
      <c r="A35">
        <v>32</v>
      </c>
      <c r="B35" s="5">
        <v>123</v>
      </c>
      <c r="C35" s="6">
        <v>7.72337962962963E-2</v>
      </c>
      <c r="D35" s="5" t="s">
        <v>66</v>
      </c>
      <c r="E35" s="5" t="s">
        <v>30</v>
      </c>
      <c r="F35" s="5" t="s">
        <v>9</v>
      </c>
      <c r="G35" s="5" t="s">
        <v>17</v>
      </c>
      <c r="H35">
        <f>COUNTIF(G$3:G35,G35)</f>
        <v>7</v>
      </c>
    </row>
    <row r="36" spans="1:8">
      <c r="A36">
        <v>33</v>
      </c>
      <c r="B36" s="5">
        <v>218</v>
      </c>
      <c r="C36" s="6">
        <v>7.7372685185185183E-2</v>
      </c>
      <c r="D36" s="5" t="s">
        <v>67</v>
      </c>
      <c r="E36" s="5" t="s">
        <v>30</v>
      </c>
      <c r="F36" s="5" t="s">
        <v>9</v>
      </c>
      <c r="G36" s="5" t="s">
        <v>17</v>
      </c>
      <c r="H36">
        <f>COUNTIF(G$3:G36,G36)</f>
        <v>8</v>
      </c>
    </row>
    <row r="37" spans="1:8">
      <c r="A37">
        <v>34</v>
      </c>
      <c r="B37" s="5">
        <v>36</v>
      </c>
      <c r="C37" s="6">
        <v>7.7453703703703705E-2</v>
      </c>
      <c r="D37" s="5" t="s">
        <v>68</v>
      </c>
      <c r="E37" s="5" t="s">
        <v>30</v>
      </c>
      <c r="F37" s="5" t="s">
        <v>9</v>
      </c>
      <c r="G37" s="5" t="s">
        <v>10</v>
      </c>
      <c r="H37">
        <f>COUNTIF(G$3:G37,G37)</f>
        <v>5</v>
      </c>
    </row>
    <row r="38" spans="1:8">
      <c r="A38">
        <v>35</v>
      </c>
      <c r="B38" s="5">
        <v>314</v>
      </c>
      <c r="C38" s="6">
        <v>7.8483796296296301E-2</v>
      </c>
      <c r="D38" s="5" t="s">
        <v>69</v>
      </c>
      <c r="E38" s="5" t="s">
        <v>30</v>
      </c>
      <c r="F38" s="5" t="s">
        <v>9</v>
      </c>
      <c r="G38" s="5" t="s">
        <v>17</v>
      </c>
      <c r="H38">
        <f>COUNTIF(G$3:G38,G38)</f>
        <v>9</v>
      </c>
    </row>
    <row r="39" spans="1:8">
      <c r="A39">
        <v>36</v>
      </c>
      <c r="B39" s="5">
        <v>48</v>
      </c>
      <c r="C39" s="6">
        <v>7.8541666666666662E-2</v>
      </c>
      <c r="D39" s="5" t="s">
        <v>70</v>
      </c>
      <c r="E39" s="5" t="s">
        <v>71</v>
      </c>
      <c r="F39" s="5" t="s">
        <v>13</v>
      </c>
      <c r="G39" s="5" t="s">
        <v>72</v>
      </c>
      <c r="H39">
        <f>COUNTIF(G$3:G39,G39)</f>
        <v>1</v>
      </c>
    </row>
    <row r="40" spans="1:8">
      <c r="A40">
        <v>37</v>
      </c>
      <c r="B40" s="5">
        <v>327</v>
      </c>
      <c r="C40" s="6">
        <v>7.8634259259259265E-2</v>
      </c>
      <c r="D40" s="5" t="s">
        <v>73</v>
      </c>
      <c r="E40" s="5" t="s">
        <v>74</v>
      </c>
      <c r="F40" s="5" t="s">
        <v>9</v>
      </c>
      <c r="G40" s="5" t="s">
        <v>75</v>
      </c>
      <c r="H40">
        <f>COUNTIF(G$3:G40,G40)</f>
        <v>1</v>
      </c>
    </row>
    <row r="41" spans="1:8">
      <c r="A41">
        <v>38</v>
      </c>
      <c r="B41" s="5">
        <v>368</v>
      </c>
      <c r="C41" s="6">
        <v>7.8715277777777773E-2</v>
      </c>
      <c r="D41" s="5" t="s">
        <v>76</v>
      </c>
      <c r="E41" s="5" t="s">
        <v>71</v>
      </c>
      <c r="F41" s="5" t="s">
        <v>9</v>
      </c>
      <c r="G41" s="5" t="s">
        <v>77</v>
      </c>
      <c r="H41">
        <f>COUNTIF(G$3:G41,G41)</f>
        <v>1</v>
      </c>
    </row>
    <row r="42" spans="1:8">
      <c r="A42">
        <v>39</v>
      </c>
      <c r="B42" s="5">
        <v>199</v>
      </c>
      <c r="C42" s="6">
        <v>7.96412037037037E-2</v>
      </c>
      <c r="D42" s="5" t="s">
        <v>78</v>
      </c>
      <c r="E42" s="5" t="s">
        <v>8</v>
      </c>
      <c r="F42" s="5" t="s">
        <v>9</v>
      </c>
      <c r="G42" s="5" t="s">
        <v>20</v>
      </c>
      <c r="H42">
        <f>COUNTIF(G$3:G42,G42)</f>
        <v>8</v>
      </c>
    </row>
    <row r="43" spans="1:8">
      <c r="A43">
        <v>40</v>
      </c>
      <c r="B43" s="5">
        <v>92</v>
      </c>
      <c r="C43" s="6">
        <v>8.0115740740740737E-2</v>
      </c>
      <c r="D43" s="5" t="s">
        <v>79</v>
      </c>
      <c r="E43" s="5" t="s">
        <v>30</v>
      </c>
      <c r="F43" s="5" t="s">
        <v>9</v>
      </c>
      <c r="G43" s="5" t="s">
        <v>10</v>
      </c>
      <c r="H43">
        <f>COUNTIF(G$3:G43,G43)</f>
        <v>6</v>
      </c>
    </row>
    <row r="44" spans="1:8">
      <c r="A44">
        <v>41</v>
      </c>
      <c r="B44" s="5">
        <v>110</v>
      </c>
      <c r="C44" s="6">
        <v>8.0138888888888885E-2</v>
      </c>
      <c r="D44" s="5" t="s">
        <v>80</v>
      </c>
      <c r="E44" s="5" t="s">
        <v>8</v>
      </c>
      <c r="F44" s="5" t="s">
        <v>9</v>
      </c>
      <c r="G44" s="5" t="s">
        <v>10</v>
      </c>
      <c r="H44">
        <f>COUNTIF(G$3:G44,G44)</f>
        <v>7</v>
      </c>
    </row>
    <row r="45" spans="1:8">
      <c r="A45">
        <v>42</v>
      </c>
      <c r="B45" s="5">
        <v>74</v>
      </c>
      <c r="C45" s="6">
        <v>8.0243055555555554E-2</v>
      </c>
      <c r="D45" s="5" t="s">
        <v>81</v>
      </c>
      <c r="E45" s="5" t="s">
        <v>30</v>
      </c>
      <c r="F45" s="5" t="s">
        <v>9</v>
      </c>
      <c r="G45" s="5" t="s">
        <v>20</v>
      </c>
      <c r="H45">
        <f>COUNTIF(G$3:G45,G45)</f>
        <v>9</v>
      </c>
    </row>
    <row r="46" spans="1:8">
      <c r="A46">
        <v>43</v>
      </c>
      <c r="B46" s="5">
        <v>296</v>
      </c>
      <c r="C46" s="6">
        <v>8.0300925925925928E-2</v>
      </c>
      <c r="D46" s="5" t="s">
        <v>82</v>
      </c>
      <c r="E46" s="5" t="s">
        <v>30</v>
      </c>
      <c r="F46" s="5" t="s">
        <v>9</v>
      </c>
      <c r="G46" s="5" t="s">
        <v>17</v>
      </c>
      <c r="H46">
        <f>COUNTIF(G$3:G46,G46)</f>
        <v>10</v>
      </c>
    </row>
    <row r="47" spans="1:8">
      <c r="A47">
        <v>44</v>
      </c>
      <c r="B47" s="5">
        <v>335</v>
      </c>
      <c r="C47" s="6">
        <v>8.1099537037037039E-2</v>
      </c>
      <c r="D47" s="5" t="s">
        <v>83</v>
      </c>
      <c r="E47" s="5" t="s">
        <v>84</v>
      </c>
      <c r="F47" s="5" t="s">
        <v>9</v>
      </c>
      <c r="G47" s="5" t="s">
        <v>25</v>
      </c>
      <c r="H47">
        <f>COUNTIF(G$3:G47,G47)</f>
        <v>7</v>
      </c>
    </row>
    <row r="48" spans="1:8">
      <c r="A48">
        <v>45</v>
      </c>
      <c r="B48" s="5">
        <v>161</v>
      </c>
      <c r="C48" s="6">
        <v>8.1331018518518525E-2</v>
      </c>
      <c r="D48" s="5" t="s">
        <v>85</v>
      </c>
      <c r="E48" s="5" t="s">
        <v>63</v>
      </c>
      <c r="F48" s="5" t="s">
        <v>13</v>
      </c>
      <c r="G48" s="5" t="s">
        <v>86</v>
      </c>
      <c r="H48">
        <f>COUNTIF(G$3:G48,G48)</f>
        <v>1</v>
      </c>
    </row>
    <row r="49" spans="1:8">
      <c r="A49">
        <v>46</v>
      </c>
      <c r="B49" s="5">
        <v>49</v>
      </c>
      <c r="C49" s="6">
        <v>8.1377314814814819E-2</v>
      </c>
      <c r="D49" s="5" t="s">
        <v>87</v>
      </c>
      <c r="E49" s="5" t="s">
        <v>30</v>
      </c>
      <c r="F49" s="5" t="s">
        <v>9</v>
      </c>
      <c r="G49" s="5" t="s">
        <v>28</v>
      </c>
      <c r="H49">
        <f>COUNTIF(G$3:G49,G49)</f>
        <v>8</v>
      </c>
    </row>
    <row r="50" spans="1:8">
      <c r="A50">
        <v>47</v>
      </c>
      <c r="B50" s="5">
        <v>73</v>
      </c>
      <c r="C50" s="6">
        <v>8.1666666666666665E-2</v>
      </c>
      <c r="D50" s="5" t="s">
        <v>88</v>
      </c>
      <c r="E50" s="5" t="s">
        <v>89</v>
      </c>
      <c r="F50" s="5" t="s">
        <v>9</v>
      </c>
      <c r="G50" s="5" t="s">
        <v>25</v>
      </c>
      <c r="H50">
        <f>COUNTIF(G$3:G50,G50)</f>
        <v>8</v>
      </c>
    </row>
    <row r="51" spans="1:8">
      <c r="A51">
        <v>48</v>
      </c>
      <c r="B51" s="5">
        <v>396</v>
      </c>
      <c r="C51" s="6">
        <v>8.1805555555555562E-2</v>
      </c>
      <c r="D51" s="5" t="s">
        <v>90</v>
      </c>
      <c r="E51" s="5" t="s">
        <v>30</v>
      </c>
      <c r="F51" s="5" t="s">
        <v>9</v>
      </c>
      <c r="G51" s="5" t="s">
        <v>20</v>
      </c>
      <c r="H51">
        <f>COUNTIF(G$3:G51,G51)</f>
        <v>10</v>
      </c>
    </row>
    <row r="52" spans="1:8">
      <c r="A52">
        <v>49</v>
      </c>
      <c r="B52" s="5">
        <v>51</v>
      </c>
      <c r="C52" s="6">
        <v>8.2534722222222232E-2</v>
      </c>
      <c r="D52" s="5" t="s">
        <v>91</v>
      </c>
      <c r="E52" s="5" t="s">
        <v>92</v>
      </c>
      <c r="F52" s="5" t="s">
        <v>9</v>
      </c>
      <c r="G52" s="5" t="s">
        <v>28</v>
      </c>
      <c r="H52">
        <f>COUNTIF(G$3:G52,G52)</f>
        <v>9</v>
      </c>
    </row>
    <row r="53" spans="1:8">
      <c r="A53">
        <v>50</v>
      </c>
      <c r="B53" s="5">
        <v>109</v>
      </c>
      <c r="C53" s="6">
        <v>8.3020833333333335E-2</v>
      </c>
      <c r="D53" s="5" t="s">
        <v>93</v>
      </c>
      <c r="E53" s="5" t="s">
        <v>30</v>
      </c>
      <c r="F53" s="5" t="s">
        <v>9</v>
      </c>
      <c r="G53" s="5" t="s">
        <v>17</v>
      </c>
      <c r="H53">
        <f>COUNTIF(G$3:G53,G53)</f>
        <v>11</v>
      </c>
    </row>
    <row r="54" spans="1:8">
      <c r="A54">
        <v>51</v>
      </c>
      <c r="B54" s="5">
        <v>413</v>
      </c>
      <c r="C54" s="6">
        <v>8.3090277777777777E-2</v>
      </c>
      <c r="D54" s="5" t="s">
        <v>94</v>
      </c>
      <c r="E54" s="5" t="s">
        <v>30</v>
      </c>
      <c r="F54" s="5" t="s">
        <v>9</v>
      </c>
      <c r="G54" s="5" t="s">
        <v>17</v>
      </c>
      <c r="H54">
        <f>COUNTIF(G$3:G54,G54)</f>
        <v>12</v>
      </c>
    </row>
    <row r="55" spans="1:8">
      <c r="A55">
        <v>52</v>
      </c>
      <c r="B55" s="5">
        <v>37</v>
      </c>
      <c r="C55" s="6">
        <v>8.3263888888888887E-2</v>
      </c>
      <c r="D55" s="5" t="s">
        <v>95</v>
      </c>
      <c r="E55" s="5" t="s">
        <v>16</v>
      </c>
      <c r="F55" s="5" t="s">
        <v>9</v>
      </c>
      <c r="G55" s="5" t="s">
        <v>77</v>
      </c>
      <c r="H55">
        <f>COUNTIF(G$3:G55,G55)</f>
        <v>2</v>
      </c>
    </row>
    <row r="56" spans="1:8">
      <c r="A56">
        <v>53</v>
      </c>
      <c r="B56" s="5">
        <v>106</v>
      </c>
      <c r="C56" s="6">
        <v>8.335648148148149E-2</v>
      </c>
      <c r="D56" s="5" t="s">
        <v>96</v>
      </c>
      <c r="E56" s="5" t="s">
        <v>30</v>
      </c>
      <c r="F56" s="5" t="s">
        <v>9</v>
      </c>
      <c r="G56" s="5" t="s">
        <v>17</v>
      </c>
      <c r="H56">
        <f>COUNTIF(G$3:G56,G56)</f>
        <v>13</v>
      </c>
    </row>
    <row r="57" spans="1:8">
      <c r="A57">
        <v>54</v>
      </c>
      <c r="B57" s="5">
        <v>19</v>
      </c>
      <c r="C57" s="6">
        <v>8.3518518518518506E-2</v>
      </c>
      <c r="D57" s="5" t="s">
        <v>97</v>
      </c>
      <c r="E57" s="5" t="s">
        <v>30</v>
      </c>
      <c r="F57" s="5" t="s">
        <v>9</v>
      </c>
      <c r="G57" s="5" t="s">
        <v>28</v>
      </c>
      <c r="H57">
        <f>COUNTIF(G$3:G57,G57)</f>
        <v>10</v>
      </c>
    </row>
    <row r="58" spans="1:8">
      <c r="A58">
        <v>55</v>
      </c>
      <c r="B58" s="5">
        <v>129</v>
      </c>
      <c r="C58" s="6">
        <v>8.3668981481481483E-2</v>
      </c>
      <c r="D58" s="5" t="s">
        <v>98</v>
      </c>
      <c r="E58" s="5" t="s">
        <v>30</v>
      </c>
      <c r="F58" s="5" t="s">
        <v>9</v>
      </c>
      <c r="G58" s="5" t="s">
        <v>20</v>
      </c>
      <c r="H58">
        <f>COUNTIF(G$3:G58,G58)</f>
        <v>11</v>
      </c>
    </row>
    <row r="59" spans="1:8">
      <c r="A59">
        <v>56</v>
      </c>
      <c r="B59" s="5">
        <v>387</v>
      </c>
      <c r="C59" s="6">
        <v>8.3703703703703711E-2</v>
      </c>
      <c r="D59" s="5" t="s">
        <v>99</v>
      </c>
      <c r="E59" s="5" t="s">
        <v>30</v>
      </c>
      <c r="F59" s="5" t="s">
        <v>9</v>
      </c>
      <c r="G59" s="5" t="s">
        <v>25</v>
      </c>
      <c r="H59">
        <f>COUNTIF(G$3:G59,G59)</f>
        <v>9</v>
      </c>
    </row>
    <row r="60" spans="1:8">
      <c r="A60">
        <v>57</v>
      </c>
      <c r="B60" s="5">
        <v>195</v>
      </c>
      <c r="C60" s="6">
        <v>8.3819444444444446E-2</v>
      </c>
      <c r="D60" s="5" t="s">
        <v>100</v>
      </c>
      <c r="E60" s="5" t="s">
        <v>35</v>
      </c>
      <c r="F60" s="5" t="s">
        <v>9</v>
      </c>
      <c r="G60" s="5" t="s">
        <v>20</v>
      </c>
      <c r="H60">
        <f>COUNTIF(G$3:G60,G60)</f>
        <v>12</v>
      </c>
    </row>
    <row r="61" spans="1:8">
      <c r="A61">
        <v>58</v>
      </c>
      <c r="B61" s="5">
        <v>379</v>
      </c>
      <c r="C61" s="6">
        <v>8.3900462962962954E-2</v>
      </c>
      <c r="D61" s="5" t="s">
        <v>101</v>
      </c>
      <c r="E61" s="5" t="s">
        <v>30</v>
      </c>
      <c r="F61" s="5" t="s">
        <v>9</v>
      </c>
      <c r="G61" s="5" t="s">
        <v>17</v>
      </c>
      <c r="H61">
        <f>COUNTIF(G$3:G61,G61)</f>
        <v>14</v>
      </c>
    </row>
    <row r="62" spans="1:8">
      <c r="A62">
        <v>59</v>
      </c>
      <c r="B62" s="5">
        <v>362</v>
      </c>
      <c r="C62" s="6">
        <v>8.3946759259259263E-2</v>
      </c>
      <c r="D62" s="5" t="s">
        <v>102</v>
      </c>
      <c r="E62" s="5" t="s">
        <v>103</v>
      </c>
      <c r="F62" s="5" t="s">
        <v>9</v>
      </c>
      <c r="G62" s="5" t="s">
        <v>17</v>
      </c>
      <c r="H62">
        <f>COUNTIF(G$3:G62,G62)</f>
        <v>15</v>
      </c>
    </row>
    <row r="63" spans="1:8">
      <c r="A63">
        <v>60</v>
      </c>
      <c r="B63" s="5">
        <v>113</v>
      </c>
      <c r="C63" s="6">
        <v>8.4120370370370359E-2</v>
      </c>
      <c r="D63" s="5" t="s">
        <v>104</v>
      </c>
      <c r="E63" s="5" t="s">
        <v>30</v>
      </c>
      <c r="F63" s="5" t="s">
        <v>9</v>
      </c>
      <c r="G63" s="5" t="s">
        <v>10</v>
      </c>
      <c r="H63">
        <f>COUNTIF(G$3:G63,G63)</f>
        <v>8</v>
      </c>
    </row>
    <row r="64" spans="1:8">
      <c r="A64">
        <v>61</v>
      </c>
      <c r="B64" s="5">
        <v>375</v>
      </c>
      <c r="C64" s="6">
        <v>8.4178240740740748E-2</v>
      </c>
      <c r="D64" s="5" t="s">
        <v>105</v>
      </c>
      <c r="E64" s="5" t="s">
        <v>106</v>
      </c>
      <c r="F64" s="5" t="s">
        <v>13</v>
      </c>
      <c r="G64" s="5" t="s">
        <v>72</v>
      </c>
      <c r="H64">
        <f>COUNTIF(G$3:G64,G64)</f>
        <v>2</v>
      </c>
    </row>
    <row r="65" spans="1:8">
      <c r="A65">
        <v>62</v>
      </c>
      <c r="B65" s="5">
        <v>192</v>
      </c>
      <c r="C65" s="6">
        <v>8.4189814814814815E-2</v>
      </c>
      <c r="D65" s="5" t="s">
        <v>107</v>
      </c>
      <c r="E65" s="5" t="s">
        <v>35</v>
      </c>
      <c r="F65" s="5" t="s">
        <v>9</v>
      </c>
      <c r="G65" s="5" t="s">
        <v>20</v>
      </c>
      <c r="H65">
        <f>COUNTIF(G$3:G65,G65)</f>
        <v>13</v>
      </c>
    </row>
    <row r="66" spans="1:8">
      <c r="A66">
        <v>63</v>
      </c>
      <c r="B66" s="5">
        <v>374</v>
      </c>
      <c r="C66" s="6">
        <v>8.4236111111111109E-2</v>
      </c>
      <c r="D66" s="5" t="s">
        <v>108</v>
      </c>
      <c r="E66" s="5" t="s">
        <v>16</v>
      </c>
      <c r="F66" s="5" t="s">
        <v>9</v>
      </c>
      <c r="G66" s="5" t="s">
        <v>20</v>
      </c>
      <c r="H66">
        <f>COUNTIF(G$3:G66,G66)</f>
        <v>14</v>
      </c>
    </row>
    <row r="67" spans="1:8">
      <c r="A67">
        <v>64</v>
      </c>
      <c r="B67" s="5">
        <v>363</v>
      </c>
      <c r="C67" s="6">
        <v>8.4490740740740741E-2</v>
      </c>
      <c r="D67" s="5" t="s">
        <v>109</v>
      </c>
      <c r="E67" s="5" t="s">
        <v>30</v>
      </c>
      <c r="F67" s="5" t="s">
        <v>13</v>
      </c>
      <c r="G67" s="5" t="s">
        <v>86</v>
      </c>
      <c r="H67">
        <f>COUNTIF(G$3:G67,G67)</f>
        <v>2</v>
      </c>
    </row>
    <row r="68" spans="1:8">
      <c r="A68">
        <v>65</v>
      </c>
      <c r="B68" s="5">
        <v>291</v>
      </c>
      <c r="C68" s="6">
        <v>8.5000000000000006E-2</v>
      </c>
      <c r="D68" s="5" t="s">
        <v>110</v>
      </c>
      <c r="E68" s="5" t="s">
        <v>65</v>
      </c>
      <c r="F68" s="5" t="s">
        <v>9</v>
      </c>
      <c r="G68" s="5" t="s">
        <v>75</v>
      </c>
      <c r="H68">
        <f>COUNTIF(G$3:G68,G68)</f>
        <v>2</v>
      </c>
    </row>
    <row r="69" spans="1:8">
      <c r="A69">
        <v>66</v>
      </c>
      <c r="B69" s="5">
        <v>352</v>
      </c>
      <c r="C69" s="6">
        <v>8.5219907407407411E-2</v>
      </c>
      <c r="D69" s="5" t="s">
        <v>111</v>
      </c>
      <c r="E69" s="5" t="s">
        <v>30</v>
      </c>
      <c r="F69" s="5" t="s">
        <v>13</v>
      </c>
      <c r="G69" s="5" t="s">
        <v>14</v>
      </c>
      <c r="H69">
        <f>COUNTIF(G$3:G69,G69)</f>
        <v>1</v>
      </c>
    </row>
    <row r="70" spans="1:8">
      <c r="A70">
        <v>67</v>
      </c>
      <c r="B70" s="5">
        <v>57</v>
      </c>
      <c r="C70" s="6">
        <v>8.5636574074074087E-2</v>
      </c>
      <c r="D70" s="5" t="s">
        <v>112</v>
      </c>
      <c r="E70" s="5" t="s">
        <v>65</v>
      </c>
      <c r="F70" s="5" t="s">
        <v>9</v>
      </c>
      <c r="G70" s="5" t="s">
        <v>28</v>
      </c>
      <c r="H70">
        <f>COUNTIF(G$3:G70,G70)</f>
        <v>11</v>
      </c>
    </row>
    <row r="71" spans="1:8">
      <c r="A71">
        <v>68</v>
      </c>
      <c r="B71" s="5">
        <v>41</v>
      </c>
      <c r="C71" s="6">
        <v>8.5717592592592595E-2</v>
      </c>
      <c r="D71" s="5" t="s">
        <v>113</v>
      </c>
      <c r="E71" s="5" t="s">
        <v>24</v>
      </c>
      <c r="F71" s="5" t="s">
        <v>9</v>
      </c>
      <c r="G71" s="5" t="s">
        <v>77</v>
      </c>
      <c r="H71">
        <f>COUNTIF(G$3:G71,G71)</f>
        <v>3</v>
      </c>
    </row>
    <row r="72" spans="1:8">
      <c r="A72">
        <v>69</v>
      </c>
      <c r="B72" s="5">
        <v>414</v>
      </c>
      <c r="C72" s="6">
        <v>8.5763888888888876E-2</v>
      </c>
      <c r="D72" s="5" t="s">
        <v>114</v>
      </c>
      <c r="E72" s="5" t="s">
        <v>30</v>
      </c>
      <c r="F72" s="5" t="s">
        <v>13</v>
      </c>
      <c r="G72" s="5" t="s">
        <v>14</v>
      </c>
      <c r="H72">
        <f>COUNTIF(G$3:G72,G72)</f>
        <v>2</v>
      </c>
    </row>
    <row r="73" spans="1:8">
      <c r="A73">
        <v>70</v>
      </c>
      <c r="B73" s="5">
        <v>356</v>
      </c>
      <c r="C73" s="6">
        <v>8.5787037037037037E-2</v>
      </c>
      <c r="D73" s="5" t="s">
        <v>115</v>
      </c>
      <c r="E73" s="5" t="s">
        <v>45</v>
      </c>
      <c r="F73" s="5" t="s">
        <v>9</v>
      </c>
      <c r="G73" s="5" t="s">
        <v>28</v>
      </c>
      <c r="H73">
        <f>COUNTIF(G$3:G73,G73)</f>
        <v>12</v>
      </c>
    </row>
    <row r="74" spans="1:8">
      <c r="A74">
        <v>71</v>
      </c>
      <c r="B74" s="5">
        <v>253</v>
      </c>
      <c r="C74" s="6">
        <v>8.5798611111111103E-2</v>
      </c>
      <c r="D74" s="5" t="s">
        <v>116</v>
      </c>
      <c r="E74" s="5" t="s">
        <v>53</v>
      </c>
      <c r="F74" s="5" t="s">
        <v>9</v>
      </c>
      <c r="G74" s="5" t="s">
        <v>25</v>
      </c>
      <c r="H74">
        <f>COUNTIF(G$3:G74,G74)</f>
        <v>10</v>
      </c>
    </row>
    <row r="75" spans="1:8">
      <c r="A75">
        <v>72</v>
      </c>
      <c r="B75" s="5">
        <v>127</v>
      </c>
      <c r="C75" s="6">
        <v>8.5868055555555559E-2</v>
      </c>
      <c r="D75" s="5" t="s">
        <v>117</v>
      </c>
      <c r="E75" s="5" t="s">
        <v>103</v>
      </c>
      <c r="F75" s="5" t="s">
        <v>13</v>
      </c>
      <c r="G75" s="5" t="s">
        <v>57</v>
      </c>
      <c r="H75">
        <f>COUNTIF(G$3:G75,G75)</f>
        <v>2</v>
      </c>
    </row>
    <row r="76" spans="1:8">
      <c r="A76">
        <v>73</v>
      </c>
      <c r="B76" s="5">
        <v>222</v>
      </c>
      <c r="C76" s="6">
        <v>8.5914351851851853E-2</v>
      </c>
      <c r="D76" s="5" t="s">
        <v>118</v>
      </c>
      <c r="E76" s="5" t="s">
        <v>16</v>
      </c>
      <c r="F76" s="5" t="s">
        <v>13</v>
      </c>
      <c r="G76" s="5" t="s">
        <v>119</v>
      </c>
      <c r="H76">
        <f>COUNTIF(G$3:G76,G76)</f>
        <v>1</v>
      </c>
    </row>
    <row r="77" spans="1:8">
      <c r="A77">
        <v>74</v>
      </c>
      <c r="B77" s="5">
        <v>332</v>
      </c>
      <c r="C77" s="6">
        <v>8.6030092592592589E-2</v>
      </c>
      <c r="D77" s="5" t="s">
        <v>120</v>
      </c>
      <c r="E77" s="5" t="s">
        <v>103</v>
      </c>
      <c r="F77" s="5" t="s">
        <v>13</v>
      </c>
      <c r="G77" s="5" t="s">
        <v>57</v>
      </c>
      <c r="H77">
        <f>COUNTIF(G$3:G77,G77)</f>
        <v>3</v>
      </c>
    </row>
    <row r="78" spans="1:8">
      <c r="A78">
        <v>75</v>
      </c>
      <c r="B78" s="5">
        <v>290</v>
      </c>
      <c r="C78" s="6">
        <v>8.6041666666666669E-2</v>
      </c>
      <c r="D78" s="5" t="s">
        <v>121</v>
      </c>
      <c r="E78" s="5" t="s">
        <v>30</v>
      </c>
      <c r="F78" s="5" t="s">
        <v>13</v>
      </c>
      <c r="G78" s="5" t="s">
        <v>119</v>
      </c>
      <c r="H78">
        <f>COUNTIF(G$3:G78,G78)</f>
        <v>2</v>
      </c>
    </row>
    <row r="79" spans="1:8">
      <c r="A79">
        <v>76</v>
      </c>
      <c r="B79" s="5">
        <v>38</v>
      </c>
      <c r="C79" s="6">
        <v>8.6111111111111124E-2</v>
      </c>
      <c r="D79" s="5" t="s">
        <v>122</v>
      </c>
      <c r="E79" s="5" t="s">
        <v>24</v>
      </c>
      <c r="F79" s="5" t="s">
        <v>9</v>
      </c>
      <c r="G79" s="5" t="s">
        <v>75</v>
      </c>
      <c r="H79">
        <f>COUNTIF(G$3:G79,G79)</f>
        <v>3</v>
      </c>
    </row>
    <row r="80" spans="1:8">
      <c r="A80">
        <v>77</v>
      </c>
      <c r="B80" s="5">
        <v>178</v>
      </c>
      <c r="C80" s="6">
        <v>8.6180555555555552E-2</v>
      </c>
      <c r="D80" s="5" t="s">
        <v>123</v>
      </c>
      <c r="E80" s="5" t="s">
        <v>30</v>
      </c>
      <c r="F80" s="5" t="s">
        <v>9</v>
      </c>
      <c r="G80" s="5" t="s">
        <v>17</v>
      </c>
      <c r="H80">
        <f>COUNTIF(G$3:G80,G80)</f>
        <v>16</v>
      </c>
    </row>
    <row r="81" spans="1:8">
      <c r="A81">
        <v>78</v>
      </c>
      <c r="B81" s="5">
        <v>281</v>
      </c>
      <c r="C81" s="6">
        <v>8.6527777777777773E-2</v>
      </c>
      <c r="D81" s="5" t="s">
        <v>124</v>
      </c>
      <c r="E81" s="5" t="s">
        <v>30</v>
      </c>
      <c r="F81" s="5" t="s">
        <v>9</v>
      </c>
      <c r="G81" s="5" t="s">
        <v>77</v>
      </c>
      <c r="H81">
        <f>COUNTIF(G$3:G81,G81)</f>
        <v>4</v>
      </c>
    </row>
    <row r="82" spans="1:8">
      <c r="A82">
        <v>79</v>
      </c>
      <c r="B82" s="5">
        <v>6</v>
      </c>
      <c r="C82" s="6">
        <v>8.6689814814814817E-2</v>
      </c>
      <c r="D82" s="5" t="s">
        <v>125</v>
      </c>
      <c r="E82" s="5" t="s">
        <v>30</v>
      </c>
      <c r="F82" s="5" t="s">
        <v>9</v>
      </c>
      <c r="G82" s="5" t="s">
        <v>17</v>
      </c>
      <c r="H82">
        <f>COUNTIF(G$3:G82,G82)</f>
        <v>17</v>
      </c>
    </row>
    <row r="83" spans="1:8">
      <c r="A83">
        <v>80</v>
      </c>
      <c r="B83" s="5">
        <v>118</v>
      </c>
      <c r="C83" s="6">
        <v>8.6747685185185178E-2</v>
      </c>
      <c r="D83" s="5" t="s">
        <v>126</v>
      </c>
      <c r="E83" s="5" t="s">
        <v>30</v>
      </c>
      <c r="F83" s="5" t="s">
        <v>9</v>
      </c>
      <c r="G83" s="5" t="s">
        <v>17</v>
      </c>
      <c r="H83">
        <f>COUNTIF(G$3:G83,G83)</f>
        <v>18</v>
      </c>
    </row>
    <row r="84" spans="1:8">
      <c r="A84">
        <v>81</v>
      </c>
      <c r="B84" s="5">
        <v>230</v>
      </c>
      <c r="C84" s="6">
        <v>8.7233796296296295E-2</v>
      </c>
      <c r="D84" s="5" t="s">
        <v>127</v>
      </c>
      <c r="E84" s="5" t="s">
        <v>30</v>
      </c>
      <c r="F84" s="5" t="s">
        <v>9</v>
      </c>
      <c r="G84" s="5" t="s">
        <v>10</v>
      </c>
      <c r="H84">
        <f>COUNTIF(G$3:G84,G84)</f>
        <v>9</v>
      </c>
    </row>
    <row r="85" spans="1:8">
      <c r="A85">
        <v>82</v>
      </c>
      <c r="B85" s="5">
        <v>355</v>
      </c>
      <c r="C85" s="6">
        <v>8.744212962962962E-2</v>
      </c>
      <c r="D85" s="5" t="s">
        <v>128</v>
      </c>
      <c r="E85" s="5" t="s">
        <v>30</v>
      </c>
      <c r="F85" s="5" t="s">
        <v>9</v>
      </c>
      <c r="G85" s="5" t="s">
        <v>28</v>
      </c>
      <c r="H85">
        <f>COUNTIF(G$3:G85,G85)</f>
        <v>13</v>
      </c>
    </row>
    <row r="86" spans="1:8">
      <c r="A86">
        <v>83</v>
      </c>
      <c r="B86" s="5">
        <v>393</v>
      </c>
      <c r="C86" s="6">
        <v>8.7685185185185185E-2</v>
      </c>
      <c r="D86" s="5" t="s">
        <v>129</v>
      </c>
      <c r="E86" s="5" t="s">
        <v>30</v>
      </c>
      <c r="F86" s="5" t="s">
        <v>9</v>
      </c>
      <c r="G86" s="5" t="s">
        <v>28</v>
      </c>
      <c r="H86">
        <f>COUNTIF(G$3:G86,G86)</f>
        <v>14</v>
      </c>
    </row>
    <row r="87" spans="1:8">
      <c r="A87">
        <v>84</v>
      </c>
      <c r="B87" s="5">
        <v>341</v>
      </c>
      <c r="C87" s="6">
        <v>8.7870370370370376E-2</v>
      </c>
      <c r="D87" s="5" t="s">
        <v>130</v>
      </c>
      <c r="E87" s="5" t="s">
        <v>49</v>
      </c>
      <c r="F87" s="5" t="s">
        <v>13</v>
      </c>
      <c r="G87" s="5" t="s">
        <v>57</v>
      </c>
      <c r="H87">
        <f>COUNTIF(G$3:G87,G87)</f>
        <v>4</v>
      </c>
    </row>
    <row r="88" spans="1:8">
      <c r="A88">
        <v>85</v>
      </c>
      <c r="B88" s="5">
        <v>402</v>
      </c>
      <c r="C88" s="6">
        <v>8.7962962962962965E-2</v>
      </c>
      <c r="D88" s="5" t="s">
        <v>131</v>
      </c>
      <c r="E88" s="5" t="s">
        <v>35</v>
      </c>
      <c r="F88" s="5" t="s">
        <v>13</v>
      </c>
      <c r="G88" s="5" t="s">
        <v>72</v>
      </c>
      <c r="H88">
        <f>COUNTIF(G$3:G88,G88)</f>
        <v>3</v>
      </c>
    </row>
    <row r="89" spans="1:8">
      <c r="A89">
        <v>86</v>
      </c>
      <c r="B89" s="5">
        <v>284</v>
      </c>
      <c r="C89" s="6">
        <v>8.7962962962962965E-2</v>
      </c>
      <c r="D89" s="5" t="s">
        <v>132</v>
      </c>
      <c r="E89" s="5" t="s">
        <v>35</v>
      </c>
      <c r="F89" s="5" t="s">
        <v>13</v>
      </c>
      <c r="G89" s="5" t="s">
        <v>86</v>
      </c>
      <c r="H89">
        <f>COUNTIF(G$3:G89,G89)</f>
        <v>3</v>
      </c>
    </row>
    <row r="90" spans="1:8">
      <c r="A90">
        <v>87</v>
      </c>
      <c r="B90" s="5">
        <v>184</v>
      </c>
      <c r="C90" s="6">
        <v>8.8402777777777775E-2</v>
      </c>
      <c r="D90" s="5" t="s">
        <v>133</v>
      </c>
      <c r="E90" s="5" t="s">
        <v>30</v>
      </c>
      <c r="F90" s="5" t="s">
        <v>9</v>
      </c>
      <c r="G90" s="5" t="s">
        <v>20</v>
      </c>
      <c r="H90">
        <f>COUNTIF(G$3:G90,G90)</f>
        <v>15</v>
      </c>
    </row>
    <row r="91" spans="1:8">
      <c r="A91">
        <v>88</v>
      </c>
      <c r="B91" s="5">
        <v>365</v>
      </c>
      <c r="C91" s="6">
        <v>8.9224537037037033E-2</v>
      </c>
      <c r="D91" s="5" t="s">
        <v>134</v>
      </c>
      <c r="E91" s="5" t="s">
        <v>30</v>
      </c>
      <c r="F91" s="5" t="s">
        <v>13</v>
      </c>
      <c r="G91" s="5" t="s">
        <v>14</v>
      </c>
      <c r="H91">
        <f>COUNTIF(G$3:G91,G91)</f>
        <v>3</v>
      </c>
    </row>
    <row r="92" spans="1:8">
      <c r="A92">
        <v>89</v>
      </c>
      <c r="B92" s="5">
        <v>360</v>
      </c>
      <c r="C92" s="6">
        <v>8.9236111111111113E-2</v>
      </c>
      <c r="D92" s="5" t="s">
        <v>135</v>
      </c>
      <c r="E92" s="5" t="s">
        <v>27</v>
      </c>
      <c r="F92" s="5" t="s">
        <v>9</v>
      </c>
      <c r="G92" s="5" t="s">
        <v>75</v>
      </c>
      <c r="H92">
        <f>COUNTIF(G$3:G92,G92)</f>
        <v>4</v>
      </c>
    </row>
    <row r="93" spans="1:8">
      <c r="A93">
        <v>90</v>
      </c>
      <c r="B93" s="5">
        <v>166</v>
      </c>
      <c r="C93" s="6">
        <v>8.9398148148148157E-2</v>
      </c>
      <c r="D93" s="5" t="s">
        <v>136</v>
      </c>
      <c r="E93" s="5" t="s">
        <v>30</v>
      </c>
      <c r="F93" s="5" t="s">
        <v>9</v>
      </c>
      <c r="G93" s="5" t="s">
        <v>28</v>
      </c>
      <c r="H93">
        <f>COUNTIF(G$3:G93,G93)</f>
        <v>15</v>
      </c>
    </row>
    <row r="94" spans="1:8">
      <c r="A94">
        <v>91</v>
      </c>
      <c r="B94" s="5">
        <v>32</v>
      </c>
      <c r="C94" s="6">
        <v>8.9629629629629629E-2</v>
      </c>
      <c r="D94" s="5" t="s">
        <v>137</v>
      </c>
      <c r="E94" s="5" t="s">
        <v>16</v>
      </c>
      <c r="F94" s="5" t="s">
        <v>9</v>
      </c>
      <c r="G94" s="5" t="s">
        <v>77</v>
      </c>
      <c r="H94">
        <f>COUNTIF(G$3:G94,G94)</f>
        <v>5</v>
      </c>
    </row>
    <row r="95" spans="1:8">
      <c r="A95">
        <v>92</v>
      </c>
      <c r="B95" s="5">
        <v>386</v>
      </c>
      <c r="C95" s="6">
        <v>8.9687499999999989E-2</v>
      </c>
      <c r="D95" s="5" t="s">
        <v>138</v>
      </c>
      <c r="E95" s="5" t="s">
        <v>19</v>
      </c>
      <c r="F95" s="5" t="s">
        <v>9</v>
      </c>
      <c r="G95" s="5" t="s">
        <v>20</v>
      </c>
      <c r="H95">
        <f>COUNTIF(G$3:G95,G95)</f>
        <v>16</v>
      </c>
    </row>
    <row r="96" spans="1:8">
      <c r="A96">
        <v>93</v>
      </c>
      <c r="B96" s="5">
        <v>397</v>
      </c>
      <c r="C96" s="6">
        <v>8.9687499999999989E-2</v>
      </c>
      <c r="D96" s="5" t="s">
        <v>139</v>
      </c>
      <c r="E96" s="5" t="s">
        <v>30</v>
      </c>
      <c r="F96" s="5" t="s">
        <v>13</v>
      </c>
      <c r="G96" s="5" t="s">
        <v>86</v>
      </c>
      <c r="H96">
        <f>COUNTIF(G$3:G96,G96)</f>
        <v>4</v>
      </c>
    </row>
    <row r="97" spans="1:8">
      <c r="A97">
        <v>94</v>
      </c>
      <c r="B97" s="5">
        <v>145</v>
      </c>
      <c r="C97" s="6">
        <v>8.9768518518518525E-2</v>
      </c>
      <c r="D97" s="5" t="s">
        <v>140</v>
      </c>
      <c r="E97" s="5" t="s">
        <v>30</v>
      </c>
      <c r="F97" s="5" t="s">
        <v>13</v>
      </c>
      <c r="G97" s="5" t="s">
        <v>57</v>
      </c>
      <c r="H97">
        <f>COUNTIF(G$3:G97,G97)</f>
        <v>5</v>
      </c>
    </row>
    <row r="98" spans="1:8">
      <c r="A98">
        <v>95</v>
      </c>
      <c r="B98" s="5">
        <v>50</v>
      </c>
      <c r="C98" s="6">
        <v>8.9837962962962967E-2</v>
      </c>
      <c r="D98" s="5" t="s">
        <v>141</v>
      </c>
      <c r="E98" s="5" t="s">
        <v>30</v>
      </c>
      <c r="F98" s="5" t="s">
        <v>9</v>
      </c>
      <c r="G98" s="5" t="s">
        <v>20</v>
      </c>
      <c r="H98">
        <f>COUNTIF(G$3:G98,G98)</f>
        <v>17</v>
      </c>
    </row>
    <row r="99" spans="1:8">
      <c r="A99">
        <v>96</v>
      </c>
      <c r="B99" s="5">
        <v>105</v>
      </c>
      <c r="C99" s="6">
        <v>9.015046296296296E-2</v>
      </c>
      <c r="D99" s="5" t="s">
        <v>142</v>
      </c>
      <c r="E99" s="5" t="s">
        <v>30</v>
      </c>
      <c r="F99" s="5" t="s">
        <v>9</v>
      </c>
      <c r="G99" s="5" t="s">
        <v>17</v>
      </c>
      <c r="H99">
        <f>COUNTIF(G$3:G99,G99)</f>
        <v>19</v>
      </c>
    </row>
    <row r="100" spans="1:8">
      <c r="A100">
        <v>97</v>
      </c>
      <c r="B100" s="5">
        <v>364</v>
      </c>
      <c r="C100" s="6">
        <v>9.0300925925925923E-2</v>
      </c>
      <c r="D100" s="5" t="s">
        <v>143</v>
      </c>
      <c r="E100" s="5" t="s">
        <v>30</v>
      </c>
      <c r="F100" s="5" t="s">
        <v>9</v>
      </c>
      <c r="G100" s="5" t="s">
        <v>17</v>
      </c>
      <c r="H100">
        <f>COUNTIF(G$3:G100,G100)</f>
        <v>20</v>
      </c>
    </row>
    <row r="101" spans="1:8">
      <c r="A101">
        <v>98</v>
      </c>
      <c r="B101" s="5">
        <v>228</v>
      </c>
      <c r="C101" s="6">
        <v>9.0509259259259248E-2</v>
      </c>
      <c r="D101" s="5" t="s">
        <v>144</v>
      </c>
      <c r="E101" s="5" t="s">
        <v>30</v>
      </c>
      <c r="F101" s="5" t="s">
        <v>9</v>
      </c>
      <c r="G101" s="5" t="s">
        <v>77</v>
      </c>
      <c r="H101">
        <f>COUNTIF(G$3:G101,G101)</f>
        <v>6</v>
      </c>
    </row>
    <row r="102" spans="1:8">
      <c r="A102">
        <v>99</v>
      </c>
      <c r="B102" s="5">
        <v>378</v>
      </c>
      <c r="C102" s="6">
        <v>9.0636574074074064E-2</v>
      </c>
      <c r="D102" s="5" t="s">
        <v>145</v>
      </c>
      <c r="E102" s="5" t="s">
        <v>30</v>
      </c>
      <c r="F102" s="5" t="s">
        <v>9</v>
      </c>
      <c r="G102" s="5" t="s">
        <v>10</v>
      </c>
      <c r="H102">
        <f>COUNTIF(G$3:G102,G102)</f>
        <v>10</v>
      </c>
    </row>
    <row r="103" spans="1:8">
      <c r="A103">
        <v>100</v>
      </c>
      <c r="B103" s="5">
        <v>399</v>
      </c>
      <c r="C103" s="6">
        <v>9.076388888888888E-2</v>
      </c>
      <c r="D103" s="5" t="s">
        <v>146</v>
      </c>
      <c r="E103" s="5" t="s">
        <v>51</v>
      </c>
      <c r="F103" s="5" t="s">
        <v>13</v>
      </c>
      <c r="G103" s="5" t="s">
        <v>119</v>
      </c>
      <c r="H103">
        <f>COUNTIF(G$3:G103,G103)</f>
        <v>3</v>
      </c>
    </row>
    <row r="104" spans="1:8">
      <c r="A104">
        <v>101</v>
      </c>
      <c r="B104" s="5">
        <v>191</v>
      </c>
      <c r="C104" s="6">
        <v>9.1180555555555556E-2</v>
      </c>
      <c r="D104" s="5" t="s">
        <v>147</v>
      </c>
      <c r="E104" s="5" t="s">
        <v>35</v>
      </c>
      <c r="F104" s="5" t="s">
        <v>9</v>
      </c>
      <c r="G104" s="5" t="s">
        <v>148</v>
      </c>
      <c r="H104">
        <f>COUNTIF(G$3:G104,G104)</f>
        <v>1</v>
      </c>
    </row>
    <row r="105" spans="1:8">
      <c r="A105">
        <v>102</v>
      </c>
      <c r="B105" s="5">
        <v>321</v>
      </c>
      <c r="C105" s="6">
        <v>9.121527777777777E-2</v>
      </c>
      <c r="D105" s="5" t="s">
        <v>149</v>
      </c>
      <c r="E105" s="5" t="s">
        <v>12</v>
      </c>
      <c r="F105" s="5" t="s">
        <v>9</v>
      </c>
      <c r="G105" s="5" t="s">
        <v>77</v>
      </c>
      <c r="H105">
        <f>COUNTIF(G$3:G105,G105)</f>
        <v>7</v>
      </c>
    </row>
    <row r="106" spans="1:8">
      <c r="A106">
        <v>103</v>
      </c>
      <c r="B106" s="5">
        <v>346</v>
      </c>
      <c r="C106" s="6">
        <v>9.1365740740740733E-2</v>
      </c>
      <c r="D106" s="5" t="s">
        <v>150</v>
      </c>
      <c r="E106" s="5" t="s">
        <v>27</v>
      </c>
      <c r="F106" s="5" t="s">
        <v>13</v>
      </c>
      <c r="G106" s="5" t="s">
        <v>57</v>
      </c>
      <c r="H106">
        <f>COUNTIF(G$3:G106,G106)</f>
        <v>6</v>
      </c>
    </row>
    <row r="107" spans="1:8">
      <c r="A107">
        <v>104</v>
      </c>
      <c r="B107" s="5">
        <v>255</v>
      </c>
      <c r="C107" s="6">
        <v>9.1527777777777777E-2</v>
      </c>
      <c r="D107" s="5" t="s">
        <v>151</v>
      </c>
      <c r="E107" s="5" t="s">
        <v>19</v>
      </c>
      <c r="F107" s="5" t="s">
        <v>9</v>
      </c>
      <c r="G107" s="5" t="s">
        <v>28</v>
      </c>
      <c r="H107">
        <f>COUNTIF(G$3:G107,G107)</f>
        <v>16</v>
      </c>
    </row>
    <row r="108" spans="1:8">
      <c r="A108">
        <v>105</v>
      </c>
      <c r="B108" s="5">
        <v>294</v>
      </c>
      <c r="C108" s="6">
        <v>9.1608796296296299E-2</v>
      </c>
      <c r="D108" s="5" t="s">
        <v>152</v>
      </c>
      <c r="E108" s="5" t="s">
        <v>30</v>
      </c>
      <c r="F108" s="5" t="s">
        <v>9</v>
      </c>
      <c r="G108" s="5" t="s">
        <v>28</v>
      </c>
      <c r="H108">
        <f>COUNTIF(G$3:G108,G108)</f>
        <v>17</v>
      </c>
    </row>
    <row r="109" spans="1:8">
      <c r="A109">
        <v>106</v>
      </c>
      <c r="B109" s="5">
        <v>186</v>
      </c>
      <c r="C109" s="6">
        <v>9.1712962962962954E-2</v>
      </c>
      <c r="D109" s="5" t="s">
        <v>153</v>
      </c>
      <c r="E109" s="5" t="s">
        <v>30</v>
      </c>
      <c r="F109" s="5" t="s">
        <v>9</v>
      </c>
      <c r="G109" s="5" t="s">
        <v>20</v>
      </c>
      <c r="H109">
        <f>COUNTIF(G$3:G109,G109)</f>
        <v>18</v>
      </c>
    </row>
    <row r="110" spans="1:8">
      <c r="A110">
        <v>107</v>
      </c>
      <c r="B110" s="5">
        <v>349</v>
      </c>
      <c r="C110" s="6">
        <v>9.2418981481481477E-2</v>
      </c>
      <c r="D110" s="5" t="s">
        <v>154</v>
      </c>
      <c r="E110" s="5" t="s">
        <v>30</v>
      </c>
      <c r="F110" s="5" t="s">
        <v>9</v>
      </c>
      <c r="G110" s="5" t="s">
        <v>28</v>
      </c>
      <c r="H110">
        <f>COUNTIF(G$3:G110,G110)</f>
        <v>18</v>
      </c>
    </row>
    <row r="111" spans="1:8">
      <c r="A111">
        <v>108</v>
      </c>
      <c r="B111" s="5">
        <v>404</v>
      </c>
      <c r="C111" s="6">
        <v>9.2476851851851852E-2</v>
      </c>
      <c r="D111" s="5" t="s">
        <v>155</v>
      </c>
      <c r="E111" s="5" t="s">
        <v>30</v>
      </c>
      <c r="F111" s="5" t="s">
        <v>9</v>
      </c>
      <c r="G111" s="5" t="s">
        <v>20</v>
      </c>
      <c r="H111">
        <f>COUNTIF(G$3:G111,G111)</f>
        <v>19</v>
      </c>
    </row>
    <row r="112" spans="1:8">
      <c r="A112">
        <v>109</v>
      </c>
      <c r="B112" s="5">
        <v>131</v>
      </c>
      <c r="C112" s="6">
        <v>9.2719907407407418E-2</v>
      </c>
      <c r="D112" s="5" t="s">
        <v>156</v>
      </c>
      <c r="E112" s="5" t="s">
        <v>30</v>
      </c>
      <c r="F112" s="5" t="s">
        <v>9</v>
      </c>
      <c r="G112" s="5" t="s">
        <v>25</v>
      </c>
      <c r="H112">
        <f>COUNTIF(G$3:G112,G112)</f>
        <v>11</v>
      </c>
    </row>
    <row r="113" spans="1:8">
      <c r="A113">
        <v>110</v>
      </c>
      <c r="B113" s="5">
        <v>265</v>
      </c>
      <c r="C113" s="6">
        <v>9.2766203703703698E-2</v>
      </c>
      <c r="D113" s="5" t="s">
        <v>157</v>
      </c>
      <c r="E113" s="5" t="s">
        <v>30</v>
      </c>
      <c r="F113" s="5" t="s">
        <v>13</v>
      </c>
      <c r="G113" s="5" t="s">
        <v>72</v>
      </c>
      <c r="H113">
        <f>COUNTIF(G$3:G113,G113)</f>
        <v>4</v>
      </c>
    </row>
    <row r="114" spans="1:8">
      <c r="A114">
        <v>111</v>
      </c>
      <c r="B114" s="5">
        <v>193</v>
      </c>
      <c r="C114" s="6">
        <v>9.3067129629629639E-2</v>
      </c>
      <c r="D114" s="5" t="s">
        <v>158</v>
      </c>
      <c r="E114" s="5" t="s">
        <v>35</v>
      </c>
      <c r="F114" s="5" t="s">
        <v>13</v>
      </c>
      <c r="G114" s="5" t="s">
        <v>159</v>
      </c>
      <c r="H114">
        <f>COUNTIF(G$3:G114,G114)</f>
        <v>1</v>
      </c>
    </row>
    <row r="115" spans="1:8">
      <c r="A115">
        <v>112</v>
      </c>
      <c r="B115" s="5">
        <v>42</v>
      </c>
      <c r="C115" s="6">
        <v>9.3067129629629639E-2</v>
      </c>
      <c r="D115" s="5" t="s">
        <v>160</v>
      </c>
      <c r="E115" s="5" t="s">
        <v>35</v>
      </c>
      <c r="F115" s="5" t="s">
        <v>13</v>
      </c>
      <c r="G115" s="5" t="s">
        <v>119</v>
      </c>
      <c r="H115">
        <f>COUNTIF(G$3:G115,G115)</f>
        <v>4</v>
      </c>
    </row>
    <row r="116" spans="1:8">
      <c r="A116">
        <v>113</v>
      </c>
      <c r="B116" s="5">
        <v>124</v>
      </c>
      <c r="C116" s="6">
        <v>9.3321759259259271E-2</v>
      </c>
      <c r="D116" s="5" t="s">
        <v>161</v>
      </c>
      <c r="E116" s="5" t="s">
        <v>30</v>
      </c>
      <c r="F116" s="5" t="s">
        <v>9</v>
      </c>
      <c r="G116" s="5" t="s">
        <v>25</v>
      </c>
      <c r="H116">
        <f>COUNTIF(G$3:G116,G116)</f>
        <v>12</v>
      </c>
    </row>
    <row r="117" spans="1:8">
      <c r="A117">
        <v>114</v>
      </c>
      <c r="B117" s="5">
        <v>61</v>
      </c>
      <c r="C117" s="6">
        <v>9.3321759259259271E-2</v>
      </c>
      <c r="D117" s="5" t="s">
        <v>162</v>
      </c>
      <c r="E117" s="5" t="s">
        <v>30</v>
      </c>
      <c r="F117" s="5" t="s">
        <v>13</v>
      </c>
      <c r="G117" s="5" t="s">
        <v>14</v>
      </c>
      <c r="H117">
        <f>COUNTIF(G$3:G117,G117)</f>
        <v>4</v>
      </c>
    </row>
    <row r="118" spans="1:8">
      <c r="A118">
        <v>115</v>
      </c>
      <c r="B118" s="5">
        <v>134</v>
      </c>
      <c r="C118" s="6">
        <v>9.3969907407407405E-2</v>
      </c>
      <c r="D118" s="5" t="s">
        <v>163</v>
      </c>
      <c r="E118" s="5" t="s">
        <v>30</v>
      </c>
      <c r="F118" s="5" t="s">
        <v>9</v>
      </c>
      <c r="G118" s="5" t="s">
        <v>28</v>
      </c>
      <c r="H118">
        <f>COUNTIF(G$3:G118,G118)</f>
        <v>19</v>
      </c>
    </row>
    <row r="119" spans="1:8">
      <c r="A119">
        <v>116</v>
      </c>
      <c r="B119" s="5">
        <v>262</v>
      </c>
      <c r="C119" s="6">
        <v>9.4143518518518529E-2</v>
      </c>
      <c r="D119" s="5" t="s">
        <v>164</v>
      </c>
      <c r="E119" s="5" t="s">
        <v>103</v>
      </c>
      <c r="F119" s="5" t="s">
        <v>9</v>
      </c>
      <c r="G119" s="5" t="s">
        <v>17</v>
      </c>
      <c r="H119">
        <f>COUNTIF(G$3:G119,G119)</f>
        <v>21</v>
      </c>
    </row>
    <row r="120" spans="1:8">
      <c r="A120">
        <v>117</v>
      </c>
      <c r="B120" s="5">
        <v>383</v>
      </c>
      <c r="C120" s="6">
        <v>9.4525462962962978E-2</v>
      </c>
      <c r="D120" s="5" t="s">
        <v>165</v>
      </c>
      <c r="E120" s="5" t="s">
        <v>30</v>
      </c>
      <c r="F120" s="5" t="s">
        <v>9</v>
      </c>
      <c r="G120" s="5" t="s">
        <v>25</v>
      </c>
      <c r="H120">
        <f>COUNTIF(G$3:G120,G120)</f>
        <v>13</v>
      </c>
    </row>
    <row r="121" spans="1:8">
      <c r="A121">
        <v>118</v>
      </c>
      <c r="B121" s="5">
        <v>303</v>
      </c>
      <c r="C121" s="6">
        <v>9.4780092592592582E-2</v>
      </c>
      <c r="D121" s="5" t="s">
        <v>166</v>
      </c>
      <c r="E121" s="5" t="s">
        <v>30</v>
      </c>
      <c r="F121" s="5" t="s">
        <v>9</v>
      </c>
      <c r="G121" s="5" t="s">
        <v>17</v>
      </c>
      <c r="H121">
        <f>COUNTIF(G$3:G121,G121)</f>
        <v>22</v>
      </c>
    </row>
    <row r="122" spans="1:8">
      <c r="A122">
        <v>119</v>
      </c>
      <c r="B122" s="5">
        <v>323</v>
      </c>
      <c r="C122" s="6">
        <v>9.4826388888888891E-2</v>
      </c>
      <c r="D122" s="5" t="s">
        <v>167</v>
      </c>
      <c r="E122" s="5" t="s">
        <v>38</v>
      </c>
      <c r="F122" s="5" t="s">
        <v>13</v>
      </c>
      <c r="G122" s="5" t="s">
        <v>168</v>
      </c>
      <c r="H122">
        <f>COUNTIF(G$3:G122,G122)</f>
        <v>1</v>
      </c>
    </row>
    <row r="123" spans="1:8">
      <c r="A123">
        <v>120</v>
      </c>
      <c r="B123" s="5">
        <v>241</v>
      </c>
      <c r="C123" s="6">
        <v>9.4872685185185171E-2</v>
      </c>
      <c r="D123" s="5" t="s">
        <v>169</v>
      </c>
      <c r="E123" s="5" t="s">
        <v>38</v>
      </c>
      <c r="F123" s="5" t="s">
        <v>9</v>
      </c>
      <c r="G123" s="5" t="s">
        <v>75</v>
      </c>
      <c r="H123">
        <f>COUNTIF(G$3:G123,G123)</f>
        <v>5</v>
      </c>
    </row>
    <row r="124" spans="1:8">
      <c r="A124">
        <v>121</v>
      </c>
      <c r="B124" s="5">
        <v>410</v>
      </c>
      <c r="C124" s="6">
        <v>9.4942129629629626E-2</v>
      </c>
      <c r="D124" s="5" t="s">
        <v>170</v>
      </c>
      <c r="E124" s="5" t="s">
        <v>30</v>
      </c>
      <c r="F124" s="5" t="s">
        <v>13</v>
      </c>
      <c r="G124" s="5" t="s">
        <v>72</v>
      </c>
      <c r="H124">
        <f>COUNTIF(G$3:G124,G124)</f>
        <v>5</v>
      </c>
    </row>
    <row r="125" spans="1:8">
      <c r="A125">
        <v>122</v>
      </c>
      <c r="B125" s="5">
        <v>179</v>
      </c>
      <c r="C125" s="6">
        <v>9.4942129629629626E-2</v>
      </c>
      <c r="D125" s="5" t="s">
        <v>171</v>
      </c>
      <c r="E125" s="5" t="s">
        <v>30</v>
      </c>
      <c r="F125" s="5" t="s">
        <v>13</v>
      </c>
      <c r="G125" s="5" t="s">
        <v>86</v>
      </c>
      <c r="H125">
        <f>COUNTIF(G$3:G125,G125)</f>
        <v>5</v>
      </c>
    </row>
    <row r="126" spans="1:8">
      <c r="A126">
        <v>123</v>
      </c>
      <c r="B126" s="5">
        <v>28</v>
      </c>
      <c r="C126" s="6">
        <v>9.5104166666666656E-2</v>
      </c>
      <c r="D126" s="5" t="s">
        <v>172</v>
      </c>
      <c r="E126" s="5" t="s">
        <v>71</v>
      </c>
      <c r="F126" s="5" t="s">
        <v>9</v>
      </c>
      <c r="G126" s="5" t="s">
        <v>173</v>
      </c>
      <c r="H126">
        <f>COUNTIF(G$3:G126,G126)</f>
        <v>1</v>
      </c>
    </row>
    <row r="127" spans="1:8">
      <c r="A127">
        <v>124</v>
      </c>
      <c r="B127" s="5">
        <v>30</v>
      </c>
      <c r="C127" s="6">
        <v>9.5104166666666656E-2</v>
      </c>
      <c r="D127" s="5" t="s">
        <v>174</v>
      </c>
      <c r="E127" s="5" t="s">
        <v>71</v>
      </c>
      <c r="F127" s="5" t="s">
        <v>9</v>
      </c>
      <c r="G127" s="5" t="s">
        <v>77</v>
      </c>
      <c r="H127">
        <f>COUNTIF(G$3:G127,G127)</f>
        <v>8</v>
      </c>
    </row>
    <row r="128" spans="1:8">
      <c r="A128">
        <v>125</v>
      </c>
      <c r="B128" s="5">
        <v>39</v>
      </c>
      <c r="C128" s="6">
        <v>9.5127314814814803E-2</v>
      </c>
      <c r="D128" s="5" t="s">
        <v>175</v>
      </c>
      <c r="E128" s="5" t="s">
        <v>30</v>
      </c>
      <c r="F128" s="5" t="s">
        <v>9</v>
      </c>
      <c r="G128" s="5" t="s">
        <v>77</v>
      </c>
      <c r="H128">
        <f>COUNTIF(G$3:G128,G128)</f>
        <v>9</v>
      </c>
    </row>
    <row r="129" spans="1:8">
      <c r="A129">
        <v>126</v>
      </c>
      <c r="B129" s="5">
        <v>283</v>
      </c>
      <c r="C129" s="6">
        <v>9.5300925925925928E-2</v>
      </c>
      <c r="D129" s="5" t="s">
        <v>176</v>
      </c>
      <c r="E129" s="5" t="s">
        <v>38</v>
      </c>
      <c r="F129" s="5" t="s">
        <v>13</v>
      </c>
      <c r="G129" s="5" t="s">
        <v>57</v>
      </c>
      <c r="H129">
        <f>COUNTIF(G$3:G129,G129)</f>
        <v>7</v>
      </c>
    </row>
    <row r="130" spans="1:8">
      <c r="A130">
        <v>127</v>
      </c>
      <c r="B130" s="5">
        <v>27</v>
      </c>
      <c r="C130" s="6">
        <v>9.5613425925925921E-2</v>
      </c>
      <c r="D130" s="5" t="s">
        <v>177</v>
      </c>
      <c r="E130" s="5" t="s">
        <v>30</v>
      </c>
      <c r="F130" s="5" t="s">
        <v>9</v>
      </c>
      <c r="G130" s="5" t="s">
        <v>17</v>
      </c>
      <c r="H130">
        <f>COUNTIF(G$3:G130,G130)</f>
        <v>23</v>
      </c>
    </row>
    <row r="131" spans="1:8">
      <c r="A131">
        <v>128</v>
      </c>
      <c r="B131" s="5">
        <v>293</v>
      </c>
      <c r="C131" s="6">
        <v>9.6921296296296297E-2</v>
      </c>
      <c r="D131" s="5" t="s">
        <v>178</v>
      </c>
      <c r="E131" s="5" t="s">
        <v>30</v>
      </c>
      <c r="F131" s="5" t="s">
        <v>9</v>
      </c>
      <c r="G131" s="5" t="s">
        <v>20</v>
      </c>
      <c r="H131">
        <f>COUNTIF(G$3:G131,G131)</f>
        <v>20</v>
      </c>
    </row>
    <row r="132" spans="1:8">
      <c r="A132">
        <v>129</v>
      </c>
      <c r="B132" s="5">
        <v>215</v>
      </c>
      <c r="C132" s="6">
        <v>9.7152777777777768E-2</v>
      </c>
      <c r="D132" s="5" t="s">
        <v>179</v>
      </c>
      <c r="E132" s="5" t="s">
        <v>30</v>
      </c>
      <c r="F132" s="5" t="s">
        <v>9</v>
      </c>
      <c r="G132" s="5" t="s">
        <v>77</v>
      </c>
      <c r="H132">
        <f>COUNTIF(G$3:G132,G132)</f>
        <v>10</v>
      </c>
    </row>
    <row r="133" spans="1:8">
      <c r="A133">
        <v>130</v>
      </c>
      <c r="B133" s="5">
        <v>25</v>
      </c>
      <c r="C133" s="6">
        <v>9.723379629629629E-2</v>
      </c>
      <c r="D133" s="5" t="s">
        <v>180</v>
      </c>
      <c r="E133" s="5" t="s">
        <v>181</v>
      </c>
      <c r="F133" s="5" t="s">
        <v>9</v>
      </c>
      <c r="G133" s="5" t="s">
        <v>20</v>
      </c>
      <c r="H133">
        <f>COUNTIF(G$3:G133,G133)</f>
        <v>21</v>
      </c>
    </row>
    <row r="134" spans="1:8">
      <c r="A134">
        <v>131</v>
      </c>
      <c r="B134" s="5">
        <v>326</v>
      </c>
      <c r="C134" s="6">
        <v>9.7314814814814812E-2</v>
      </c>
      <c r="D134" s="5" t="s">
        <v>182</v>
      </c>
      <c r="E134" s="5" t="s">
        <v>8</v>
      </c>
      <c r="F134" s="5" t="s">
        <v>13</v>
      </c>
      <c r="G134" s="5" t="s">
        <v>72</v>
      </c>
      <c r="H134">
        <f>COUNTIF(G$3:G134,G134)</f>
        <v>6</v>
      </c>
    </row>
    <row r="135" spans="1:8">
      <c r="A135">
        <v>132</v>
      </c>
      <c r="B135" s="5">
        <v>102</v>
      </c>
      <c r="C135" s="6">
        <v>9.734953703703704E-2</v>
      </c>
      <c r="D135" s="5" t="s">
        <v>183</v>
      </c>
      <c r="E135" s="5" t="s">
        <v>45</v>
      </c>
      <c r="F135" s="5" t="s">
        <v>13</v>
      </c>
      <c r="G135" s="5" t="s">
        <v>119</v>
      </c>
      <c r="H135">
        <f>COUNTIF(G$3:G135,G135)</f>
        <v>5</v>
      </c>
    </row>
    <row r="136" spans="1:8">
      <c r="A136">
        <v>133</v>
      </c>
      <c r="B136" s="5">
        <v>377</v>
      </c>
      <c r="C136" s="6">
        <v>9.734953703703704E-2</v>
      </c>
      <c r="D136" s="5" t="s">
        <v>184</v>
      </c>
      <c r="E136" s="5" t="s">
        <v>45</v>
      </c>
      <c r="F136" s="5" t="s">
        <v>13</v>
      </c>
      <c r="G136" s="5" t="s">
        <v>119</v>
      </c>
      <c r="H136">
        <f>COUNTIF(G$3:G136,G136)</f>
        <v>6</v>
      </c>
    </row>
    <row r="137" spans="1:8">
      <c r="A137">
        <v>134</v>
      </c>
      <c r="B137" s="5">
        <v>401</v>
      </c>
      <c r="C137" s="6">
        <v>9.734953703703704E-2</v>
      </c>
      <c r="D137" s="5" t="s">
        <v>185</v>
      </c>
      <c r="E137" s="5" t="s">
        <v>45</v>
      </c>
      <c r="F137" s="5" t="s">
        <v>9</v>
      </c>
      <c r="G137" s="5" t="s">
        <v>148</v>
      </c>
      <c r="H137">
        <f>COUNTIF(G$3:G137,G137)</f>
        <v>2</v>
      </c>
    </row>
    <row r="138" spans="1:8">
      <c r="A138">
        <v>135</v>
      </c>
      <c r="B138" s="5">
        <v>251</v>
      </c>
      <c r="C138" s="6">
        <v>9.7372685185185173E-2</v>
      </c>
      <c r="D138" s="5" t="s">
        <v>186</v>
      </c>
      <c r="E138" s="5" t="s">
        <v>30</v>
      </c>
      <c r="F138" s="5" t="s">
        <v>13</v>
      </c>
      <c r="G138" s="5" t="s">
        <v>72</v>
      </c>
      <c r="H138">
        <f>COUNTIF(G$3:G138,G138)</f>
        <v>7</v>
      </c>
    </row>
    <row r="139" spans="1:8">
      <c r="A139">
        <v>136</v>
      </c>
      <c r="B139" s="5">
        <v>70</v>
      </c>
      <c r="C139" s="6">
        <v>9.7453703703703709E-2</v>
      </c>
      <c r="D139" s="5" t="s">
        <v>187</v>
      </c>
      <c r="E139" s="5" t="s">
        <v>38</v>
      </c>
      <c r="F139" s="5" t="s">
        <v>13</v>
      </c>
      <c r="G139" s="5" t="s">
        <v>72</v>
      </c>
      <c r="H139">
        <f>COUNTIF(G$3:G139,G139)</f>
        <v>8</v>
      </c>
    </row>
    <row r="140" spans="1:8">
      <c r="A140">
        <v>137</v>
      </c>
      <c r="B140" s="5">
        <v>174</v>
      </c>
      <c r="C140" s="6">
        <v>9.8900462962962954E-2</v>
      </c>
      <c r="D140" s="5" t="s">
        <v>188</v>
      </c>
      <c r="E140" s="5" t="s">
        <v>30</v>
      </c>
      <c r="F140" s="5" t="s">
        <v>13</v>
      </c>
      <c r="G140" s="5" t="s">
        <v>72</v>
      </c>
      <c r="H140">
        <f>COUNTIF(G$3:G140,G140)</f>
        <v>9</v>
      </c>
    </row>
    <row r="141" spans="1:8">
      <c r="A141">
        <v>138</v>
      </c>
      <c r="B141" s="5">
        <v>198</v>
      </c>
      <c r="C141" s="6">
        <v>9.8912037037037034E-2</v>
      </c>
      <c r="D141" s="5" t="s">
        <v>189</v>
      </c>
      <c r="E141" s="5" t="s">
        <v>30</v>
      </c>
      <c r="F141" s="5" t="s">
        <v>9</v>
      </c>
      <c r="G141" s="5" t="s">
        <v>20</v>
      </c>
      <c r="H141">
        <f>COUNTIF(G$3:G141,G141)</f>
        <v>22</v>
      </c>
    </row>
    <row r="142" spans="1:8">
      <c r="A142">
        <v>139</v>
      </c>
      <c r="B142" s="5">
        <v>150</v>
      </c>
      <c r="C142" s="6">
        <v>9.9016203703703717E-2</v>
      </c>
      <c r="D142" s="5" t="s">
        <v>190</v>
      </c>
      <c r="E142" s="5" t="s">
        <v>30</v>
      </c>
      <c r="F142" s="5" t="s">
        <v>13</v>
      </c>
      <c r="G142" s="5" t="s">
        <v>119</v>
      </c>
      <c r="H142">
        <f>COUNTIF(G$3:G142,G142)</f>
        <v>7</v>
      </c>
    </row>
    <row r="143" spans="1:8">
      <c r="A143">
        <v>140</v>
      </c>
      <c r="B143" s="5">
        <v>151</v>
      </c>
      <c r="C143" s="6">
        <v>9.9016203703703717E-2</v>
      </c>
      <c r="D143" s="5" t="s">
        <v>191</v>
      </c>
      <c r="E143" s="5" t="s">
        <v>30</v>
      </c>
      <c r="F143" s="5" t="s">
        <v>9</v>
      </c>
      <c r="G143" s="5" t="s">
        <v>28</v>
      </c>
      <c r="H143">
        <f>COUNTIF(G$3:G143,G143)</f>
        <v>20</v>
      </c>
    </row>
    <row r="144" spans="1:8">
      <c r="A144">
        <v>141</v>
      </c>
      <c r="B144" s="5">
        <v>119</v>
      </c>
      <c r="C144" s="6">
        <v>9.9398148148148138E-2</v>
      </c>
      <c r="D144" s="5" t="s">
        <v>192</v>
      </c>
      <c r="E144" s="5" t="s">
        <v>30</v>
      </c>
      <c r="F144" s="5" t="s">
        <v>13</v>
      </c>
      <c r="G144" s="5" t="s">
        <v>72</v>
      </c>
      <c r="H144">
        <f>COUNTIF(G$3:G144,G144)</f>
        <v>10</v>
      </c>
    </row>
    <row r="145" spans="1:8">
      <c r="A145">
        <v>142</v>
      </c>
      <c r="B145" s="5">
        <v>376</v>
      </c>
      <c r="C145" s="6">
        <v>9.9606481481481476E-2</v>
      </c>
      <c r="D145" s="5" t="s">
        <v>193</v>
      </c>
      <c r="E145" s="5" t="s">
        <v>19</v>
      </c>
      <c r="F145" s="5" t="s">
        <v>13</v>
      </c>
      <c r="G145" s="5" t="s">
        <v>119</v>
      </c>
      <c r="H145">
        <f>COUNTIF(G$3:G145,G145)</f>
        <v>8</v>
      </c>
    </row>
    <row r="146" spans="1:8">
      <c r="A146">
        <v>143</v>
      </c>
      <c r="B146" s="5">
        <v>138</v>
      </c>
      <c r="C146" s="6">
        <v>9.9780092592592587E-2</v>
      </c>
      <c r="D146" s="5" t="s">
        <v>194</v>
      </c>
      <c r="E146" s="5" t="s">
        <v>30</v>
      </c>
      <c r="F146" s="5" t="s">
        <v>13</v>
      </c>
      <c r="G146" s="5" t="s">
        <v>119</v>
      </c>
      <c r="H146">
        <f>COUNTIF(G$3:G146,G146)</f>
        <v>9</v>
      </c>
    </row>
    <row r="147" spans="1:8">
      <c r="A147">
        <v>144</v>
      </c>
      <c r="B147" s="5">
        <v>137</v>
      </c>
      <c r="C147" s="6">
        <v>9.9791666666666667E-2</v>
      </c>
      <c r="D147" s="5" t="s">
        <v>195</v>
      </c>
      <c r="E147" s="5" t="s">
        <v>8</v>
      </c>
      <c r="F147" s="5" t="s">
        <v>9</v>
      </c>
      <c r="G147" s="5" t="s">
        <v>77</v>
      </c>
      <c r="H147">
        <f>COUNTIF(G$3:G147,G147)</f>
        <v>11</v>
      </c>
    </row>
    <row r="148" spans="1:8">
      <c r="A148">
        <v>145</v>
      </c>
      <c r="B148" s="5">
        <v>263</v>
      </c>
      <c r="C148" s="6">
        <v>9.9895833333333336E-2</v>
      </c>
      <c r="D148" s="5" t="s">
        <v>196</v>
      </c>
      <c r="E148" s="5" t="s">
        <v>197</v>
      </c>
      <c r="F148" s="5" t="s">
        <v>13</v>
      </c>
      <c r="G148" s="5" t="s">
        <v>14</v>
      </c>
      <c r="H148">
        <f>COUNTIF(G$3:G148,G148)</f>
        <v>5</v>
      </c>
    </row>
    <row r="149" spans="1:8">
      <c r="A149">
        <v>146</v>
      </c>
      <c r="B149" s="5">
        <v>313</v>
      </c>
      <c r="C149" s="6">
        <v>9.9918981481481484E-2</v>
      </c>
      <c r="D149" s="5" t="s">
        <v>198</v>
      </c>
      <c r="E149" s="5" t="s">
        <v>8</v>
      </c>
      <c r="F149" s="5" t="s">
        <v>9</v>
      </c>
      <c r="G149" s="5" t="s">
        <v>20</v>
      </c>
      <c r="H149">
        <f>COUNTIF(G$3:G149,G149)</f>
        <v>23</v>
      </c>
    </row>
    <row r="150" spans="1:8">
      <c r="A150">
        <v>147</v>
      </c>
      <c r="B150" s="5">
        <v>214</v>
      </c>
      <c r="C150" s="6">
        <v>9.9930555555555564E-2</v>
      </c>
      <c r="D150" s="5" t="s">
        <v>199</v>
      </c>
      <c r="E150" s="5" t="s">
        <v>30</v>
      </c>
      <c r="F150" s="5" t="s">
        <v>9</v>
      </c>
      <c r="G150" s="5" t="s">
        <v>20</v>
      </c>
      <c r="H150">
        <f>COUNTIF(G$3:G150,G150)</f>
        <v>24</v>
      </c>
    </row>
    <row r="151" spans="1:8">
      <c r="A151">
        <v>148</v>
      </c>
      <c r="B151" s="5">
        <v>167</v>
      </c>
      <c r="C151" s="6">
        <v>0.10010416666666666</v>
      </c>
      <c r="D151" s="5" t="s">
        <v>200</v>
      </c>
      <c r="E151" s="5" t="s">
        <v>8</v>
      </c>
      <c r="F151" s="5" t="s">
        <v>9</v>
      </c>
      <c r="G151" s="5" t="s">
        <v>25</v>
      </c>
      <c r="H151">
        <f>COUNTIF(G$3:G151,G151)</f>
        <v>14</v>
      </c>
    </row>
    <row r="152" spans="1:8">
      <c r="A152">
        <v>149</v>
      </c>
      <c r="B152" s="5">
        <v>162</v>
      </c>
      <c r="C152" s="6">
        <v>0.10045138888888888</v>
      </c>
      <c r="D152" s="5" t="s">
        <v>201</v>
      </c>
      <c r="E152" s="5" t="s">
        <v>89</v>
      </c>
      <c r="F152" s="5" t="s">
        <v>9</v>
      </c>
      <c r="G152" s="5" t="s">
        <v>77</v>
      </c>
      <c r="H152">
        <f>COUNTIF(G$3:G152,G152)</f>
        <v>12</v>
      </c>
    </row>
    <row r="153" spans="1:8">
      <c r="A153">
        <v>150</v>
      </c>
      <c r="B153" s="5">
        <v>148</v>
      </c>
      <c r="C153" s="6">
        <v>0.10056712962962962</v>
      </c>
      <c r="D153" s="5" t="s">
        <v>202</v>
      </c>
      <c r="E153" s="5" t="s">
        <v>30</v>
      </c>
      <c r="F153" s="5" t="s">
        <v>13</v>
      </c>
      <c r="G153" s="5" t="s">
        <v>86</v>
      </c>
      <c r="H153">
        <f>COUNTIF(G$3:G153,G153)</f>
        <v>6</v>
      </c>
    </row>
    <row r="154" spans="1:8">
      <c r="A154">
        <v>151</v>
      </c>
      <c r="B154" s="5">
        <v>295</v>
      </c>
      <c r="C154" s="6">
        <v>0.10081018518518518</v>
      </c>
      <c r="D154" s="5" t="s">
        <v>203</v>
      </c>
      <c r="E154" s="5" t="s">
        <v>30</v>
      </c>
      <c r="F154" s="5" t="s">
        <v>13</v>
      </c>
      <c r="G154" s="5" t="s">
        <v>86</v>
      </c>
      <c r="H154">
        <f>COUNTIF(G$3:G154,G154)</f>
        <v>7</v>
      </c>
    </row>
    <row r="155" spans="1:8">
      <c r="A155">
        <v>152</v>
      </c>
      <c r="B155" s="5">
        <v>47</v>
      </c>
      <c r="C155" s="6">
        <v>0.10083333333333333</v>
      </c>
      <c r="D155" s="5" t="s">
        <v>204</v>
      </c>
      <c r="E155" s="5" t="s">
        <v>30</v>
      </c>
      <c r="F155" s="5" t="s">
        <v>9</v>
      </c>
      <c r="G155" s="5" t="s">
        <v>10</v>
      </c>
      <c r="H155">
        <f>COUNTIF(G$3:G155,G155)</f>
        <v>11</v>
      </c>
    </row>
    <row r="156" spans="1:8">
      <c r="A156">
        <v>153</v>
      </c>
      <c r="B156" s="5">
        <v>369</v>
      </c>
      <c r="C156" s="6">
        <v>0.10116898148148147</v>
      </c>
      <c r="D156" s="5" t="s">
        <v>205</v>
      </c>
      <c r="E156" s="5" t="s">
        <v>30</v>
      </c>
      <c r="F156" s="5" t="s">
        <v>9</v>
      </c>
      <c r="G156" s="5" t="s">
        <v>25</v>
      </c>
      <c r="H156">
        <f>COUNTIF(G$3:G156,G156)</f>
        <v>15</v>
      </c>
    </row>
    <row r="157" spans="1:8">
      <c r="A157">
        <v>154</v>
      </c>
      <c r="B157" s="5">
        <v>217</v>
      </c>
      <c r="C157" s="6">
        <v>0.1012037037037037</v>
      </c>
      <c r="D157" s="5" t="s">
        <v>206</v>
      </c>
      <c r="E157" s="5" t="s">
        <v>30</v>
      </c>
      <c r="F157" s="5" t="s">
        <v>9</v>
      </c>
      <c r="G157" s="5" t="s">
        <v>20</v>
      </c>
      <c r="H157">
        <f>COUNTIF(G$3:G157,G157)</f>
        <v>25</v>
      </c>
    </row>
    <row r="158" spans="1:8">
      <c r="A158">
        <v>155</v>
      </c>
      <c r="B158" s="5">
        <v>45</v>
      </c>
      <c r="C158" s="6">
        <v>0.10253472222222222</v>
      </c>
      <c r="D158" s="5" t="s">
        <v>207</v>
      </c>
      <c r="E158" s="5" t="s">
        <v>30</v>
      </c>
      <c r="F158" s="5" t="s">
        <v>13</v>
      </c>
      <c r="G158" s="5" t="s">
        <v>86</v>
      </c>
      <c r="H158">
        <f>COUNTIF(G$3:G158,G158)</f>
        <v>8</v>
      </c>
    </row>
    <row r="159" spans="1:8">
      <c r="A159">
        <v>156</v>
      </c>
      <c r="B159" s="5">
        <v>197</v>
      </c>
      <c r="C159" s="6">
        <v>0.1025462962962963</v>
      </c>
      <c r="D159" s="5" t="s">
        <v>208</v>
      </c>
      <c r="E159" s="5" t="s">
        <v>30</v>
      </c>
      <c r="F159" s="5" t="s">
        <v>13</v>
      </c>
      <c r="G159" s="5" t="s">
        <v>86</v>
      </c>
      <c r="H159">
        <f>COUNTIF(G$3:G159,G159)</f>
        <v>9</v>
      </c>
    </row>
    <row r="160" spans="1:8">
      <c r="A160">
        <v>157</v>
      </c>
      <c r="B160" s="5">
        <v>146</v>
      </c>
      <c r="C160" s="6">
        <v>0.10288194444444444</v>
      </c>
      <c r="D160" s="5" t="s">
        <v>209</v>
      </c>
      <c r="E160" s="5" t="s">
        <v>197</v>
      </c>
      <c r="F160" s="5" t="s">
        <v>9</v>
      </c>
      <c r="G160" s="5" t="s">
        <v>28</v>
      </c>
      <c r="H160">
        <f>COUNTIF(G$3:G160,G160)</f>
        <v>21</v>
      </c>
    </row>
    <row r="161" spans="1:8">
      <c r="A161">
        <v>158</v>
      </c>
      <c r="B161" s="5">
        <v>272</v>
      </c>
      <c r="C161" s="6">
        <v>0.10297453703703703</v>
      </c>
      <c r="D161" s="5" t="s">
        <v>210</v>
      </c>
      <c r="E161" s="5" t="s">
        <v>30</v>
      </c>
      <c r="F161" s="5" t="s">
        <v>9</v>
      </c>
      <c r="G161" s="5" t="s">
        <v>20</v>
      </c>
      <c r="H161">
        <f>COUNTIF(G$3:G161,G161)</f>
        <v>26</v>
      </c>
    </row>
    <row r="162" spans="1:8">
      <c r="A162">
        <v>159</v>
      </c>
      <c r="B162" s="5">
        <v>297</v>
      </c>
      <c r="C162" s="6">
        <v>0.10346064814814815</v>
      </c>
      <c r="D162" s="5" t="s">
        <v>211</v>
      </c>
      <c r="E162" s="5" t="s">
        <v>35</v>
      </c>
      <c r="F162" s="5" t="s">
        <v>13</v>
      </c>
      <c r="G162" s="5" t="s">
        <v>159</v>
      </c>
      <c r="H162">
        <f>COUNTIF(G$3:G162,G162)</f>
        <v>2</v>
      </c>
    </row>
    <row r="163" spans="1:8">
      <c r="A163">
        <v>160</v>
      </c>
      <c r="B163" s="5">
        <v>292</v>
      </c>
      <c r="C163" s="6">
        <v>0.10347222222222223</v>
      </c>
      <c r="D163" s="5" t="s">
        <v>212</v>
      </c>
      <c r="E163" s="5" t="s">
        <v>35</v>
      </c>
      <c r="F163" s="5" t="s">
        <v>13</v>
      </c>
      <c r="G163" s="5" t="s">
        <v>159</v>
      </c>
      <c r="H163">
        <f>COUNTIF(G$3:G163,G163)</f>
        <v>3</v>
      </c>
    </row>
    <row r="164" spans="1:8">
      <c r="A164">
        <v>161</v>
      </c>
      <c r="B164" s="5">
        <v>336</v>
      </c>
      <c r="C164" s="6">
        <v>0.1037037037037037</v>
      </c>
      <c r="D164" s="5" t="s">
        <v>213</v>
      </c>
      <c r="E164" s="5" t="s">
        <v>30</v>
      </c>
      <c r="F164" s="5" t="s">
        <v>13</v>
      </c>
      <c r="G164" s="5" t="s">
        <v>119</v>
      </c>
      <c r="H164">
        <f>COUNTIF(G$3:G164,G164)</f>
        <v>10</v>
      </c>
    </row>
    <row r="165" spans="1:8">
      <c r="A165">
        <v>162</v>
      </c>
      <c r="B165" s="5">
        <v>140</v>
      </c>
      <c r="C165" s="6">
        <v>0.1038425925925926</v>
      </c>
      <c r="D165" s="5" t="s">
        <v>214</v>
      </c>
      <c r="E165" s="5" t="s">
        <v>30</v>
      </c>
      <c r="F165" s="5" t="s">
        <v>9</v>
      </c>
      <c r="G165" s="5" t="s">
        <v>17</v>
      </c>
      <c r="H165">
        <f>COUNTIF(G$3:G165,G165)</f>
        <v>24</v>
      </c>
    </row>
    <row r="166" spans="1:8">
      <c r="A166">
        <v>163</v>
      </c>
      <c r="B166" s="5">
        <v>130</v>
      </c>
      <c r="C166" s="6">
        <v>0.1038425925925926</v>
      </c>
      <c r="D166" s="5" t="s">
        <v>215</v>
      </c>
      <c r="E166" s="5" t="s">
        <v>216</v>
      </c>
      <c r="F166" s="5" t="s">
        <v>9</v>
      </c>
      <c r="G166" s="5" t="s">
        <v>17</v>
      </c>
      <c r="H166">
        <f>COUNTIF(G$3:G166,G166)</f>
        <v>25</v>
      </c>
    </row>
    <row r="167" spans="1:8">
      <c r="A167">
        <v>164</v>
      </c>
      <c r="B167" s="5">
        <v>276</v>
      </c>
      <c r="C167" s="6">
        <v>0.10400462962962963</v>
      </c>
      <c r="D167" s="5" t="s">
        <v>217</v>
      </c>
      <c r="E167" s="5" t="s">
        <v>30</v>
      </c>
      <c r="F167" s="5" t="s">
        <v>9</v>
      </c>
      <c r="G167" s="5" t="s">
        <v>17</v>
      </c>
      <c r="H167">
        <f>COUNTIF(G$3:G167,G167)</f>
        <v>26</v>
      </c>
    </row>
    <row r="168" spans="1:8">
      <c r="A168">
        <v>165</v>
      </c>
      <c r="B168" s="5">
        <v>101</v>
      </c>
      <c r="C168" s="6">
        <v>0.10430555555555555</v>
      </c>
      <c r="D168" s="5" t="s">
        <v>218</v>
      </c>
      <c r="E168" s="5" t="s">
        <v>219</v>
      </c>
      <c r="F168" s="5" t="s">
        <v>13</v>
      </c>
      <c r="G168" s="5" t="s">
        <v>14</v>
      </c>
      <c r="H168">
        <f>COUNTIF(G$3:G168,G168)</f>
        <v>6</v>
      </c>
    </row>
    <row r="169" spans="1:8">
      <c r="A169">
        <v>166</v>
      </c>
      <c r="B169" s="5">
        <v>21</v>
      </c>
      <c r="C169" s="6">
        <v>0.10430555555555555</v>
      </c>
      <c r="D169" s="5" t="s">
        <v>220</v>
      </c>
      <c r="E169" s="5" t="s">
        <v>30</v>
      </c>
      <c r="F169" s="5" t="s">
        <v>13</v>
      </c>
      <c r="G169" s="5" t="s">
        <v>57</v>
      </c>
      <c r="H169">
        <f>COUNTIF(G$3:G169,G169)</f>
        <v>8</v>
      </c>
    </row>
    <row r="170" spans="1:8">
      <c r="A170">
        <v>167</v>
      </c>
      <c r="B170" s="5">
        <v>18</v>
      </c>
      <c r="C170" s="6">
        <v>0.10431712962962963</v>
      </c>
      <c r="D170" s="5" t="s">
        <v>221</v>
      </c>
      <c r="E170" s="5" t="s">
        <v>30</v>
      </c>
      <c r="F170" s="5" t="s">
        <v>9</v>
      </c>
      <c r="G170" s="5" t="s">
        <v>77</v>
      </c>
      <c r="H170">
        <f>COUNTIF(G$3:G170,G170)</f>
        <v>13</v>
      </c>
    </row>
    <row r="171" spans="1:8">
      <c r="A171">
        <v>168</v>
      </c>
      <c r="B171" s="5">
        <v>95</v>
      </c>
      <c r="C171" s="6">
        <v>0.10439814814814814</v>
      </c>
      <c r="D171" s="5" t="s">
        <v>222</v>
      </c>
      <c r="E171" s="5" t="s">
        <v>30</v>
      </c>
      <c r="F171" s="5" t="s">
        <v>9</v>
      </c>
      <c r="G171" s="5" t="s">
        <v>20</v>
      </c>
      <c r="H171">
        <f>COUNTIF(G$3:G171,G171)</f>
        <v>27</v>
      </c>
    </row>
    <row r="172" spans="1:8">
      <c r="A172">
        <v>169</v>
      </c>
      <c r="B172" s="5">
        <v>96</v>
      </c>
      <c r="C172" s="6">
        <v>0.10439814814814814</v>
      </c>
      <c r="D172" s="5" t="s">
        <v>223</v>
      </c>
      <c r="E172" s="5" t="s">
        <v>224</v>
      </c>
      <c r="F172" s="5" t="s">
        <v>13</v>
      </c>
      <c r="G172" s="5" t="s">
        <v>159</v>
      </c>
      <c r="H172">
        <f>COUNTIF(G$3:G172,G172)</f>
        <v>4</v>
      </c>
    </row>
    <row r="173" spans="1:8">
      <c r="A173">
        <v>170</v>
      </c>
      <c r="B173" s="5">
        <v>165</v>
      </c>
      <c r="C173" s="6">
        <v>0.10462962962962963</v>
      </c>
      <c r="D173" s="5" t="s">
        <v>225</v>
      </c>
      <c r="E173" s="5" t="s">
        <v>40</v>
      </c>
      <c r="F173" s="5" t="s">
        <v>13</v>
      </c>
      <c r="G173" s="5" t="s">
        <v>119</v>
      </c>
      <c r="H173">
        <f>COUNTIF(G$3:G173,G173)</f>
        <v>11</v>
      </c>
    </row>
    <row r="174" spans="1:8">
      <c r="A174">
        <v>171</v>
      </c>
      <c r="B174" s="5">
        <v>301</v>
      </c>
      <c r="C174" s="6">
        <v>0.10478009259259259</v>
      </c>
      <c r="D174" s="5" t="s">
        <v>226</v>
      </c>
      <c r="E174" s="5" t="s">
        <v>30</v>
      </c>
      <c r="F174" s="5" t="s">
        <v>13</v>
      </c>
      <c r="G174" s="5" t="s">
        <v>14</v>
      </c>
      <c r="H174">
        <f>COUNTIF(G$3:G174,G174)</f>
        <v>7</v>
      </c>
    </row>
    <row r="175" spans="1:8">
      <c r="A175">
        <v>172</v>
      </c>
      <c r="B175" s="5">
        <v>304</v>
      </c>
      <c r="C175" s="6">
        <v>0.10478009259259259</v>
      </c>
      <c r="D175" s="5" t="s">
        <v>227</v>
      </c>
      <c r="E175" s="5" t="s">
        <v>228</v>
      </c>
      <c r="F175" s="5" t="s">
        <v>13</v>
      </c>
      <c r="G175" s="5" t="s">
        <v>168</v>
      </c>
      <c r="H175">
        <f>COUNTIF(G$3:G175,G175)</f>
        <v>2</v>
      </c>
    </row>
    <row r="176" spans="1:8">
      <c r="A176">
        <v>173</v>
      </c>
      <c r="B176" s="5">
        <v>240</v>
      </c>
      <c r="C176" s="6">
        <v>0.10481481481481481</v>
      </c>
      <c r="D176" s="5" t="s">
        <v>229</v>
      </c>
      <c r="E176" s="5" t="s">
        <v>30</v>
      </c>
      <c r="F176" s="5" t="s">
        <v>13</v>
      </c>
      <c r="G176" s="5" t="s">
        <v>119</v>
      </c>
      <c r="H176">
        <f>COUNTIF(G$3:G176,G176)</f>
        <v>12</v>
      </c>
    </row>
    <row r="177" spans="1:8">
      <c r="A177">
        <v>174</v>
      </c>
      <c r="B177" s="5">
        <v>136</v>
      </c>
      <c r="C177" s="6">
        <v>0.10503472222222222</v>
      </c>
      <c r="D177" s="5" t="s">
        <v>230</v>
      </c>
      <c r="E177" s="5" t="s">
        <v>30</v>
      </c>
      <c r="F177" s="5" t="s">
        <v>13</v>
      </c>
      <c r="G177" s="5" t="s">
        <v>57</v>
      </c>
      <c r="H177">
        <f>COUNTIF(G$3:G177,G177)</f>
        <v>9</v>
      </c>
    </row>
    <row r="178" spans="1:8">
      <c r="A178">
        <v>175</v>
      </c>
      <c r="B178" s="5">
        <v>277</v>
      </c>
      <c r="C178" s="6">
        <v>0.10506944444444444</v>
      </c>
      <c r="D178" s="5" t="s">
        <v>231</v>
      </c>
      <c r="E178" s="5" t="s">
        <v>30</v>
      </c>
      <c r="F178" s="5" t="s">
        <v>9</v>
      </c>
      <c r="G178" s="5" t="s">
        <v>20</v>
      </c>
      <c r="H178">
        <f>COUNTIF(G$3:G178,G178)</f>
        <v>28</v>
      </c>
    </row>
    <row r="179" spans="1:8">
      <c r="A179">
        <v>176</v>
      </c>
      <c r="B179" s="5">
        <v>163</v>
      </c>
      <c r="C179" s="6">
        <v>0.10510416666666667</v>
      </c>
      <c r="D179" s="5" t="s">
        <v>232</v>
      </c>
      <c r="E179" s="5" t="s">
        <v>30</v>
      </c>
      <c r="F179" s="5" t="s">
        <v>9</v>
      </c>
      <c r="G179" s="5" t="s">
        <v>17</v>
      </c>
      <c r="H179">
        <f>COUNTIF(G$3:G179,G179)</f>
        <v>27</v>
      </c>
    </row>
    <row r="180" spans="1:8">
      <c r="A180">
        <v>177</v>
      </c>
      <c r="B180" s="5">
        <v>62</v>
      </c>
      <c r="C180" s="6">
        <v>0.10533564814814815</v>
      </c>
      <c r="D180" s="5" t="s">
        <v>233</v>
      </c>
      <c r="E180" s="5" t="s">
        <v>234</v>
      </c>
      <c r="F180" s="5" t="s">
        <v>13</v>
      </c>
      <c r="G180" s="5" t="s">
        <v>72</v>
      </c>
      <c r="H180">
        <f>COUNTIF(G$3:G180,G180)</f>
        <v>11</v>
      </c>
    </row>
    <row r="181" spans="1:8">
      <c r="A181">
        <v>178</v>
      </c>
      <c r="B181" s="5">
        <v>239</v>
      </c>
      <c r="C181" s="6">
        <v>0.10570601851851852</v>
      </c>
      <c r="D181" s="5" t="s">
        <v>235</v>
      </c>
      <c r="E181" s="5" t="s">
        <v>30</v>
      </c>
      <c r="F181" s="5" t="s">
        <v>9</v>
      </c>
      <c r="G181" s="5" t="s">
        <v>20</v>
      </c>
      <c r="H181">
        <f>COUNTIF(G$3:G181,G181)</f>
        <v>29</v>
      </c>
    </row>
    <row r="182" spans="1:8">
      <c r="A182">
        <v>179</v>
      </c>
      <c r="B182" s="5">
        <v>187</v>
      </c>
      <c r="C182" s="6">
        <v>0.10577546296296296</v>
      </c>
      <c r="D182" s="5" t="s">
        <v>236</v>
      </c>
      <c r="E182" s="5" t="s">
        <v>30</v>
      </c>
      <c r="F182" s="5" t="s">
        <v>13</v>
      </c>
      <c r="G182" s="5" t="s">
        <v>72</v>
      </c>
      <c r="H182">
        <f>COUNTIF(G$3:G182,G182)</f>
        <v>12</v>
      </c>
    </row>
    <row r="183" spans="1:8">
      <c r="A183">
        <v>180</v>
      </c>
      <c r="B183" s="5">
        <v>22</v>
      </c>
      <c r="C183" s="6">
        <v>0.10586805555555556</v>
      </c>
      <c r="D183" s="5" t="s">
        <v>237</v>
      </c>
      <c r="E183" s="5" t="s">
        <v>234</v>
      </c>
      <c r="F183" s="5" t="s">
        <v>13</v>
      </c>
      <c r="G183" s="5" t="s">
        <v>119</v>
      </c>
      <c r="H183">
        <f>COUNTIF(G$3:G183,G183)</f>
        <v>13</v>
      </c>
    </row>
    <row r="184" spans="1:8">
      <c r="A184">
        <v>181</v>
      </c>
      <c r="B184" s="5">
        <v>135</v>
      </c>
      <c r="C184" s="6">
        <v>0.10586805555555556</v>
      </c>
      <c r="D184" s="5" t="s">
        <v>238</v>
      </c>
      <c r="E184" s="5" t="s">
        <v>30</v>
      </c>
      <c r="F184" s="5" t="s">
        <v>9</v>
      </c>
      <c r="G184" s="5" t="s">
        <v>28</v>
      </c>
      <c r="H184">
        <f>COUNTIF(G$3:G184,G184)</f>
        <v>22</v>
      </c>
    </row>
    <row r="185" spans="1:8">
      <c r="A185">
        <v>182</v>
      </c>
      <c r="B185" s="5">
        <v>342</v>
      </c>
      <c r="C185" s="6">
        <v>0.10587962962962964</v>
      </c>
      <c r="D185" s="5" t="s">
        <v>239</v>
      </c>
      <c r="E185" s="5" t="s">
        <v>240</v>
      </c>
      <c r="F185" s="5" t="s">
        <v>9</v>
      </c>
      <c r="G185" s="5" t="s">
        <v>77</v>
      </c>
      <c r="H185">
        <f>COUNTIF(G$3:G185,G185)</f>
        <v>14</v>
      </c>
    </row>
    <row r="186" spans="1:8">
      <c r="A186">
        <v>183</v>
      </c>
      <c r="B186" s="5">
        <v>337</v>
      </c>
      <c r="C186" s="6">
        <v>0.10587962962962964</v>
      </c>
      <c r="D186" s="5" t="s">
        <v>241</v>
      </c>
      <c r="E186" s="5" t="s">
        <v>30</v>
      </c>
      <c r="F186" s="5" t="s">
        <v>13</v>
      </c>
      <c r="G186" s="5" t="s">
        <v>57</v>
      </c>
      <c r="H186">
        <f>COUNTIF(G$3:G186,G186)</f>
        <v>10</v>
      </c>
    </row>
    <row r="187" spans="1:8">
      <c r="A187">
        <v>184</v>
      </c>
      <c r="B187" s="5">
        <v>286</v>
      </c>
      <c r="C187" s="6">
        <v>0.10623842592592592</v>
      </c>
      <c r="D187" s="5" t="s">
        <v>242</v>
      </c>
      <c r="E187" s="5" t="s">
        <v>197</v>
      </c>
      <c r="F187" s="5" t="s">
        <v>9</v>
      </c>
      <c r="G187" s="5" t="s">
        <v>28</v>
      </c>
      <c r="H187">
        <f>COUNTIF(G$3:G187,G187)</f>
        <v>23</v>
      </c>
    </row>
    <row r="188" spans="1:8">
      <c r="A188">
        <v>185</v>
      </c>
      <c r="B188" s="5">
        <v>270</v>
      </c>
      <c r="C188" s="6">
        <v>0.10641203703703704</v>
      </c>
      <c r="D188" s="5" t="s">
        <v>243</v>
      </c>
      <c r="E188" s="5" t="s">
        <v>30</v>
      </c>
      <c r="F188" s="5" t="s">
        <v>13</v>
      </c>
      <c r="G188" s="5" t="s">
        <v>119</v>
      </c>
      <c r="H188">
        <f>COUNTIF(G$3:G188,G188)</f>
        <v>14</v>
      </c>
    </row>
    <row r="189" spans="1:8">
      <c r="A189">
        <v>186</v>
      </c>
      <c r="B189" s="5">
        <v>274</v>
      </c>
      <c r="C189" s="6">
        <v>0.10655092592592592</v>
      </c>
      <c r="D189" s="5" t="s">
        <v>244</v>
      </c>
      <c r="E189" s="5" t="s">
        <v>30</v>
      </c>
      <c r="F189" s="5" t="s">
        <v>13</v>
      </c>
      <c r="G189" s="5" t="s">
        <v>119</v>
      </c>
      <c r="H189">
        <f>COUNTIF(G$3:G189,G189)</f>
        <v>15</v>
      </c>
    </row>
    <row r="190" spans="1:8">
      <c r="A190">
        <v>187</v>
      </c>
      <c r="B190" s="5">
        <v>343</v>
      </c>
      <c r="C190" s="6">
        <v>0.10668981481481482</v>
      </c>
      <c r="D190" s="5" t="s">
        <v>245</v>
      </c>
      <c r="E190" s="5" t="s">
        <v>246</v>
      </c>
      <c r="F190" s="5" t="s">
        <v>13</v>
      </c>
      <c r="G190" s="5" t="s">
        <v>119</v>
      </c>
      <c r="H190">
        <f>COUNTIF(G$3:G190,G190)</f>
        <v>16</v>
      </c>
    </row>
    <row r="191" spans="1:8">
      <c r="A191">
        <v>188</v>
      </c>
      <c r="B191" s="5">
        <v>340</v>
      </c>
      <c r="C191" s="6">
        <v>0.10671296296296295</v>
      </c>
      <c r="D191" s="5" t="s">
        <v>247</v>
      </c>
      <c r="E191" s="5" t="s">
        <v>30</v>
      </c>
      <c r="F191" s="5" t="s">
        <v>9</v>
      </c>
      <c r="G191" s="5" t="s">
        <v>17</v>
      </c>
      <c r="H191">
        <f>COUNTIF(G$3:G191,G191)</f>
        <v>28</v>
      </c>
    </row>
    <row r="192" spans="1:8">
      <c r="A192">
        <v>189</v>
      </c>
      <c r="B192" s="5">
        <v>325</v>
      </c>
      <c r="C192" s="6">
        <v>0.10694444444444444</v>
      </c>
      <c r="D192" s="5" t="s">
        <v>248</v>
      </c>
      <c r="E192" s="5" t="s">
        <v>30</v>
      </c>
      <c r="F192" s="5" t="s">
        <v>9</v>
      </c>
      <c r="G192" s="5" t="s">
        <v>10</v>
      </c>
      <c r="H192">
        <f>COUNTIF(G$3:G192,G192)</f>
        <v>12</v>
      </c>
    </row>
    <row r="193" spans="1:8">
      <c r="A193">
        <v>190</v>
      </c>
      <c r="B193" s="5">
        <v>370</v>
      </c>
      <c r="C193" s="6">
        <v>0.10741898148148148</v>
      </c>
      <c r="D193" s="5" t="s">
        <v>249</v>
      </c>
      <c r="E193" s="5" t="s">
        <v>40</v>
      </c>
      <c r="F193" s="5" t="s">
        <v>13</v>
      </c>
      <c r="G193" s="5" t="s">
        <v>250</v>
      </c>
      <c r="H193">
        <f>COUNTIF(G$3:G193,G193)</f>
        <v>1</v>
      </c>
    </row>
    <row r="194" spans="1:8">
      <c r="A194">
        <v>191</v>
      </c>
      <c r="B194" s="5">
        <v>407</v>
      </c>
      <c r="C194" s="6">
        <v>0.10743055555555554</v>
      </c>
      <c r="D194" s="5" t="s">
        <v>251</v>
      </c>
      <c r="E194" s="5" t="s">
        <v>30</v>
      </c>
      <c r="F194" s="5" t="s">
        <v>13</v>
      </c>
      <c r="G194" s="5" t="s">
        <v>72</v>
      </c>
      <c r="H194">
        <f>COUNTIF(G$3:G194,G194)</f>
        <v>13</v>
      </c>
    </row>
    <row r="195" spans="1:8">
      <c r="A195">
        <v>192</v>
      </c>
      <c r="B195" s="5">
        <v>194</v>
      </c>
      <c r="C195" s="6">
        <v>0.10752314814814816</v>
      </c>
      <c r="D195" s="5" t="s">
        <v>252</v>
      </c>
      <c r="E195" s="5" t="s">
        <v>35</v>
      </c>
      <c r="F195" s="5" t="s">
        <v>9</v>
      </c>
      <c r="G195" s="5" t="s">
        <v>77</v>
      </c>
      <c r="H195">
        <f>COUNTIF(G$3:G195,G195)</f>
        <v>15</v>
      </c>
    </row>
    <row r="196" spans="1:8">
      <c r="A196">
        <v>193</v>
      </c>
      <c r="B196" s="5">
        <v>382</v>
      </c>
      <c r="C196" s="6">
        <v>0.10753472222222223</v>
      </c>
      <c r="D196" s="5" t="s">
        <v>253</v>
      </c>
      <c r="E196" s="5" t="s">
        <v>197</v>
      </c>
      <c r="F196" s="5" t="s">
        <v>9</v>
      </c>
      <c r="G196" s="5" t="s">
        <v>173</v>
      </c>
      <c r="H196">
        <f>COUNTIF(G$3:G196,G196)</f>
        <v>2</v>
      </c>
    </row>
    <row r="197" spans="1:8">
      <c r="A197">
        <v>194</v>
      </c>
      <c r="B197" s="5">
        <v>398</v>
      </c>
      <c r="C197" s="6">
        <v>0.10767361111111111</v>
      </c>
      <c r="D197" s="5" t="s">
        <v>254</v>
      </c>
      <c r="E197" s="5" t="s">
        <v>30</v>
      </c>
      <c r="F197" s="5" t="s">
        <v>9</v>
      </c>
      <c r="G197" s="5" t="s">
        <v>77</v>
      </c>
      <c r="H197">
        <f>COUNTIF(G$3:G197,G197)</f>
        <v>16</v>
      </c>
    </row>
    <row r="198" spans="1:8">
      <c r="A198">
        <v>195</v>
      </c>
      <c r="B198" s="5">
        <v>216</v>
      </c>
      <c r="C198" s="6">
        <v>0.10767361111111111</v>
      </c>
      <c r="D198" s="5" t="s">
        <v>255</v>
      </c>
      <c r="E198" s="5" t="s">
        <v>30</v>
      </c>
      <c r="F198" s="5" t="s">
        <v>9</v>
      </c>
      <c r="G198" s="5" t="s">
        <v>77</v>
      </c>
      <c r="H198">
        <f>COUNTIF(G$3:G198,G198)</f>
        <v>17</v>
      </c>
    </row>
    <row r="199" spans="1:8">
      <c r="A199">
        <v>196</v>
      </c>
      <c r="B199" s="5">
        <v>317</v>
      </c>
      <c r="C199" s="6">
        <v>0.10819444444444444</v>
      </c>
      <c r="D199" s="5" t="s">
        <v>256</v>
      </c>
      <c r="E199" s="5" t="s">
        <v>30</v>
      </c>
      <c r="F199" s="5" t="s">
        <v>13</v>
      </c>
      <c r="G199" s="5" t="s">
        <v>119</v>
      </c>
      <c r="H199">
        <f>COUNTIF(G$3:G199,G199)</f>
        <v>17</v>
      </c>
    </row>
    <row r="200" spans="1:8">
      <c r="A200">
        <v>197</v>
      </c>
      <c r="B200" s="5">
        <v>176</v>
      </c>
      <c r="C200" s="6">
        <v>0.1082175925925926</v>
      </c>
      <c r="D200" s="5" t="s">
        <v>257</v>
      </c>
      <c r="E200" s="5" t="s">
        <v>47</v>
      </c>
      <c r="F200" s="5" t="s">
        <v>13</v>
      </c>
      <c r="G200" s="5" t="s">
        <v>57</v>
      </c>
      <c r="H200">
        <f>COUNTIF(G$3:G200,G200)</f>
        <v>11</v>
      </c>
    </row>
    <row r="201" spans="1:8">
      <c r="A201">
        <v>198</v>
      </c>
      <c r="B201" s="5">
        <v>16</v>
      </c>
      <c r="C201" s="6">
        <v>0.10828703703703703</v>
      </c>
      <c r="D201" s="5" t="s">
        <v>258</v>
      </c>
      <c r="E201" s="5" t="s">
        <v>30</v>
      </c>
      <c r="F201" s="5" t="s">
        <v>13</v>
      </c>
      <c r="G201" s="5" t="s">
        <v>57</v>
      </c>
      <c r="H201">
        <f>COUNTIF(G$3:G201,G201)</f>
        <v>12</v>
      </c>
    </row>
    <row r="202" spans="1:8">
      <c r="A202">
        <v>199</v>
      </c>
      <c r="B202" s="5">
        <v>17</v>
      </c>
      <c r="C202" s="6">
        <v>0.10828703703703703</v>
      </c>
      <c r="D202" s="5" t="s">
        <v>259</v>
      </c>
      <c r="E202" s="5" t="s">
        <v>49</v>
      </c>
      <c r="F202" s="5" t="s">
        <v>13</v>
      </c>
      <c r="G202" s="5" t="s">
        <v>57</v>
      </c>
      <c r="H202">
        <f>COUNTIF(G$3:G202,G202)</f>
        <v>13</v>
      </c>
    </row>
    <row r="203" spans="1:8">
      <c r="A203">
        <v>200</v>
      </c>
      <c r="B203" s="5">
        <v>361</v>
      </c>
      <c r="C203" s="6">
        <v>0.10841435185185185</v>
      </c>
      <c r="D203" s="5" t="s">
        <v>260</v>
      </c>
      <c r="E203" s="5" t="s">
        <v>38</v>
      </c>
      <c r="F203" s="5" t="s">
        <v>13</v>
      </c>
      <c r="G203" s="5" t="s">
        <v>119</v>
      </c>
      <c r="H203">
        <f>COUNTIF(G$3:G203,G203)</f>
        <v>18</v>
      </c>
    </row>
    <row r="204" spans="1:8">
      <c r="A204">
        <v>201</v>
      </c>
      <c r="B204" s="5">
        <v>71</v>
      </c>
      <c r="C204" s="6">
        <v>0.10843750000000001</v>
      </c>
      <c r="D204" s="5" t="s">
        <v>261</v>
      </c>
      <c r="E204" s="5" t="s">
        <v>12</v>
      </c>
      <c r="F204" s="5" t="s">
        <v>13</v>
      </c>
      <c r="G204" s="5" t="s">
        <v>159</v>
      </c>
      <c r="H204">
        <f>COUNTIF(G$3:G204,G204)</f>
        <v>5</v>
      </c>
    </row>
    <row r="205" spans="1:8">
      <c r="A205">
        <v>202</v>
      </c>
      <c r="B205" s="5">
        <v>320</v>
      </c>
      <c r="C205" s="6">
        <v>0.10858796296296297</v>
      </c>
      <c r="D205" s="5" t="s">
        <v>262</v>
      </c>
      <c r="E205" s="5" t="s">
        <v>30</v>
      </c>
      <c r="F205" s="5" t="s">
        <v>13</v>
      </c>
      <c r="G205" s="5" t="s">
        <v>86</v>
      </c>
      <c r="H205">
        <f>COUNTIF(G$3:G205,G205)</f>
        <v>10</v>
      </c>
    </row>
    <row r="206" spans="1:8">
      <c r="A206">
        <v>203</v>
      </c>
      <c r="B206" s="5">
        <v>260</v>
      </c>
      <c r="C206" s="6">
        <v>0.10886574074074074</v>
      </c>
      <c r="D206" s="5" t="s">
        <v>263</v>
      </c>
      <c r="E206" s="5" t="s">
        <v>19</v>
      </c>
      <c r="F206" s="5" t="s">
        <v>13</v>
      </c>
      <c r="G206" s="5" t="s">
        <v>168</v>
      </c>
      <c r="H206">
        <f>COUNTIF(G$3:G206,G206)</f>
        <v>3</v>
      </c>
    </row>
    <row r="207" spans="1:8">
      <c r="A207">
        <v>204</v>
      </c>
      <c r="B207" s="5">
        <v>309</v>
      </c>
      <c r="C207" s="6">
        <v>0.10890046296296296</v>
      </c>
      <c r="D207" s="5" t="s">
        <v>264</v>
      </c>
      <c r="E207" s="5" t="s">
        <v>30</v>
      </c>
      <c r="F207" s="5" t="s">
        <v>13</v>
      </c>
      <c r="G207" s="5" t="s">
        <v>119</v>
      </c>
      <c r="H207">
        <f>COUNTIF(G$3:G207,G207)</f>
        <v>19</v>
      </c>
    </row>
    <row r="208" spans="1:8">
      <c r="A208">
        <v>205</v>
      </c>
      <c r="B208" s="5">
        <v>308</v>
      </c>
      <c r="C208" s="6">
        <v>0.10890046296296296</v>
      </c>
      <c r="D208" s="5" t="s">
        <v>265</v>
      </c>
      <c r="E208" s="5" t="s">
        <v>30</v>
      </c>
      <c r="F208" s="5" t="s">
        <v>9</v>
      </c>
      <c r="G208" s="5" t="s">
        <v>20</v>
      </c>
      <c r="H208">
        <f>COUNTIF(G$3:G208,G208)</f>
        <v>30</v>
      </c>
    </row>
    <row r="209" spans="1:8">
      <c r="A209">
        <v>206</v>
      </c>
      <c r="B209" s="5">
        <v>371</v>
      </c>
      <c r="C209" s="6">
        <v>0.10893518518518519</v>
      </c>
      <c r="D209" s="5" t="s">
        <v>266</v>
      </c>
      <c r="E209" s="5" t="s">
        <v>51</v>
      </c>
      <c r="F209" s="5" t="s">
        <v>13</v>
      </c>
      <c r="G209" s="5" t="s">
        <v>168</v>
      </c>
      <c r="H209">
        <f>COUNTIF(G$3:G209,G209)</f>
        <v>4</v>
      </c>
    </row>
    <row r="210" spans="1:8">
      <c r="A210">
        <v>207</v>
      </c>
      <c r="B210" s="5">
        <v>34</v>
      </c>
      <c r="C210" s="6">
        <v>0.10906249999999999</v>
      </c>
      <c r="D210" s="5" t="s">
        <v>267</v>
      </c>
      <c r="E210" s="5" t="s">
        <v>19</v>
      </c>
      <c r="F210" s="5" t="s">
        <v>9</v>
      </c>
      <c r="G210" s="5" t="s">
        <v>20</v>
      </c>
      <c r="H210">
        <f>COUNTIF(G$3:G210,G210)</f>
        <v>31</v>
      </c>
    </row>
    <row r="211" spans="1:8">
      <c r="A211">
        <v>208</v>
      </c>
      <c r="B211" s="5">
        <v>259</v>
      </c>
      <c r="C211" s="6">
        <v>0.10927083333333333</v>
      </c>
      <c r="D211" s="5" t="s">
        <v>268</v>
      </c>
      <c r="E211" s="5" t="s">
        <v>30</v>
      </c>
      <c r="F211" s="5" t="s">
        <v>13</v>
      </c>
      <c r="G211" s="5" t="s">
        <v>119</v>
      </c>
      <c r="H211">
        <f>COUNTIF(G$3:G211,G211)</f>
        <v>20</v>
      </c>
    </row>
    <row r="212" spans="1:8">
      <c r="A212">
        <v>209</v>
      </c>
      <c r="B212" s="5">
        <v>403</v>
      </c>
      <c r="C212" s="6">
        <v>0.10929398148148149</v>
      </c>
      <c r="D212" s="5" t="s">
        <v>269</v>
      </c>
      <c r="E212" s="5" t="s">
        <v>12</v>
      </c>
      <c r="F212" s="5" t="s">
        <v>13</v>
      </c>
      <c r="G212" s="5" t="s">
        <v>119</v>
      </c>
      <c r="H212">
        <f>COUNTIF(G$3:G212,G212)</f>
        <v>21</v>
      </c>
    </row>
    <row r="213" spans="1:8">
      <c r="A213">
        <v>210</v>
      </c>
      <c r="B213" s="5">
        <v>285</v>
      </c>
      <c r="C213" s="6">
        <v>0.10938657407407408</v>
      </c>
      <c r="D213" s="5" t="s">
        <v>270</v>
      </c>
      <c r="E213" s="5" t="s">
        <v>49</v>
      </c>
      <c r="F213" s="5" t="s">
        <v>9</v>
      </c>
      <c r="G213" s="5" t="s">
        <v>75</v>
      </c>
      <c r="H213">
        <f>COUNTIF(G$3:G213,G213)</f>
        <v>6</v>
      </c>
    </row>
    <row r="214" spans="1:8">
      <c r="A214">
        <v>211</v>
      </c>
      <c r="B214" s="5">
        <v>9</v>
      </c>
      <c r="C214" s="6">
        <v>0.11002314814814813</v>
      </c>
      <c r="D214" s="5" t="s">
        <v>271</v>
      </c>
      <c r="E214" s="5" t="s">
        <v>71</v>
      </c>
      <c r="F214" s="5" t="s">
        <v>13</v>
      </c>
      <c r="G214" s="5" t="s">
        <v>57</v>
      </c>
      <c r="H214">
        <f>COUNTIF(G$3:G214,G214)</f>
        <v>14</v>
      </c>
    </row>
    <row r="215" spans="1:8">
      <c r="A215">
        <v>212</v>
      </c>
      <c r="B215" s="5">
        <v>322</v>
      </c>
      <c r="C215" s="6">
        <v>0.1107523148148148</v>
      </c>
      <c r="D215" s="5" t="s">
        <v>272</v>
      </c>
      <c r="E215" s="5" t="s">
        <v>30</v>
      </c>
      <c r="F215" s="5" t="s">
        <v>13</v>
      </c>
      <c r="G215" s="5" t="s">
        <v>159</v>
      </c>
      <c r="H215">
        <f>COUNTIF(G$3:G215,G215)</f>
        <v>6</v>
      </c>
    </row>
    <row r="216" spans="1:8">
      <c r="A216">
        <v>213</v>
      </c>
      <c r="B216" s="5">
        <v>66</v>
      </c>
      <c r="C216" s="6">
        <v>0.11093750000000001</v>
      </c>
      <c r="D216" s="5" t="s">
        <v>273</v>
      </c>
      <c r="E216" s="5" t="s">
        <v>45</v>
      </c>
      <c r="F216" s="5" t="s">
        <v>13</v>
      </c>
      <c r="G216" s="5" t="s">
        <v>57</v>
      </c>
      <c r="H216">
        <f>COUNTIF(G$3:G216,G216)</f>
        <v>15</v>
      </c>
    </row>
    <row r="217" spans="1:8">
      <c r="A217">
        <v>214</v>
      </c>
      <c r="B217" s="5">
        <v>226</v>
      </c>
      <c r="C217" s="6">
        <v>0.11118055555555556</v>
      </c>
      <c r="D217" s="5" t="s">
        <v>274</v>
      </c>
      <c r="E217" s="5" t="s">
        <v>30</v>
      </c>
      <c r="F217" s="5" t="s">
        <v>9</v>
      </c>
      <c r="G217" s="5" t="s">
        <v>77</v>
      </c>
      <c r="H217">
        <f>COUNTIF(G$3:G217,G217)</f>
        <v>18</v>
      </c>
    </row>
    <row r="218" spans="1:8">
      <c r="A218">
        <v>215</v>
      </c>
      <c r="B218" s="5">
        <v>409</v>
      </c>
      <c r="C218" s="6">
        <v>0.11118055555555556</v>
      </c>
      <c r="D218" s="5" t="s">
        <v>275</v>
      </c>
      <c r="E218" s="5" t="s">
        <v>30</v>
      </c>
      <c r="F218" s="5" t="s">
        <v>9</v>
      </c>
      <c r="G218" s="5" t="s">
        <v>77</v>
      </c>
      <c r="H218">
        <f>COUNTIF(G$3:G218,G218)</f>
        <v>19</v>
      </c>
    </row>
    <row r="219" spans="1:8">
      <c r="A219">
        <v>216</v>
      </c>
      <c r="B219" s="5">
        <v>79</v>
      </c>
      <c r="C219" s="6">
        <v>0.11123842592592592</v>
      </c>
      <c r="D219" s="5" t="s">
        <v>276</v>
      </c>
      <c r="E219" s="5" t="s">
        <v>40</v>
      </c>
      <c r="F219" s="5" t="s">
        <v>9</v>
      </c>
      <c r="G219" s="5" t="s">
        <v>25</v>
      </c>
      <c r="H219">
        <f>COUNTIF(G$3:G219,G219)</f>
        <v>16</v>
      </c>
    </row>
    <row r="220" spans="1:8">
      <c r="A220">
        <v>217</v>
      </c>
      <c r="B220" s="5">
        <v>168</v>
      </c>
      <c r="C220" s="6">
        <v>0.11143518518518519</v>
      </c>
      <c r="D220" s="5" t="s">
        <v>277</v>
      </c>
      <c r="E220" s="5" t="s">
        <v>30</v>
      </c>
      <c r="F220" s="5" t="s">
        <v>9</v>
      </c>
      <c r="G220" s="5" t="s">
        <v>17</v>
      </c>
      <c r="H220">
        <f>COUNTIF(G$3:G220,G220)</f>
        <v>29</v>
      </c>
    </row>
    <row r="221" spans="1:8">
      <c r="A221">
        <v>218</v>
      </c>
      <c r="B221" s="5">
        <v>252</v>
      </c>
      <c r="C221" s="6">
        <v>0.11144675925925925</v>
      </c>
      <c r="D221" s="5" t="s">
        <v>278</v>
      </c>
      <c r="E221" s="5" t="s">
        <v>71</v>
      </c>
      <c r="F221" s="5" t="s">
        <v>9</v>
      </c>
      <c r="G221" s="5" t="s">
        <v>148</v>
      </c>
      <c r="H221">
        <f>COUNTIF(G$3:G221,G221)</f>
        <v>3</v>
      </c>
    </row>
    <row r="222" spans="1:8">
      <c r="A222">
        <v>219</v>
      </c>
      <c r="B222" s="5">
        <v>311</v>
      </c>
      <c r="C222" s="6">
        <v>0.11144675925925925</v>
      </c>
      <c r="D222" s="5" t="s">
        <v>279</v>
      </c>
      <c r="E222" s="5" t="s">
        <v>30</v>
      </c>
      <c r="F222" s="5" t="s">
        <v>13</v>
      </c>
      <c r="G222" s="5" t="s">
        <v>57</v>
      </c>
      <c r="H222">
        <f>COUNTIF(G$3:G222,G222)</f>
        <v>16</v>
      </c>
    </row>
    <row r="223" spans="1:8">
      <c r="A223">
        <v>220</v>
      </c>
      <c r="B223" s="5">
        <v>235</v>
      </c>
      <c r="C223" s="6">
        <v>0.11149305555555555</v>
      </c>
      <c r="D223" s="5" t="s">
        <v>280</v>
      </c>
      <c r="E223" s="5" t="s">
        <v>16</v>
      </c>
      <c r="F223" s="5" t="s">
        <v>13</v>
      </c>
      <c r="G223" s="5" t="s">
        <v>57</v>
      </c>
      <c r="H223">
        <f>COUNTIF(G$3:G223,G223)</f>
        <v>17</v>
      </c>
    </row>
    <row r="224" spans="1:8">
      <c r="A224">
        <v>221</v>
      </c>
      <c r="B224" s="5">
        <v>69</v>
      </c>
      <c r="C224" s="6">
        <v>0.11178240740740741</v>
      </c>
      <c r="D224" s="5" t="s">
        <v>281</v>
      </c>
      <c r="E224" s="5" t="s">
        <v>45</v>
      </c>
      <c r="F224" s="5" t="s">
        <v>13</v>
      </c>
      <c r="G224" s="5" t="s">
        <v>72</v>
      </c>
      <c r="H224">
        <f>COUNTIF(G$3:G224,G224)</f>
        <v>14</v>
      </c>
    </row>
    <row r="225" spans="1:8">
      <c r="A225">
        <v>222</v>
      </c>
      <c r="B225" s="5">
        <v>185</v>
      </c>
      <c r="C225" s="6">
        <v>0.11184027777777777</v>
      </c>
      <c r="D225" s="5" t="s">
        <v>282</v>
      </c>
      <c r="E225" s="5" t="s">
        <v>45</v>
      </c>
      <c r="F225" s="5" t="s">
        <v>13</v>
      </c>
      <c r="G225" s="5" t="s">
        <v>57</v>
      </c>
      <c r="H225">
        <f>COUNTIF(G$3:G225,G225)</f>
        <v>18</v>
      </c>
    </row>
    <row r="226" spans="1:8">
      <c r="A226">
        <v>223</v>
      </c>
      <c r="B226" s="5">
        <v>271</v>
      </c>
      <c r="C226" s="6">
        <v>0.11204861111111113</v>
      </c>
      <c r="D226" s="5" t="s">
        <v>283</v>
      </c>
      <c r="E226" s="5" t="s">
        <v>30</v>
      </c>
      <c r="F226" s="5" t="s">
        <v>13</v>
      </c>
      <c r="G226" s="5" t="s">
        <v>119</v>
      </c>
      <c r="H226">
        <f>COUNTIF(G$3:G226,G226)</f>
        <v>22</v>
      </c>
    </row>
    <row r="227" spans="1:8">
      <c r="A227">
        <v>224</v>
      </c>
      <c r="B227" s="5">
        <v>90</v>
      </c>
      <c r="C227" s="6">
        <v>0.11208333333333333</v>
      </c>
      <c r="D227" s="5" t="s">
        <v>284</v>
      </c>
      <c r="E227" s="5" t="s">
        <v>30</v>
      </c>
      <c r="F227" s="5" t="s">
        <v>9</v>
      </c>
      <c r="G227" s="5" t="s">
        <v>20</v>
      </c>
      <c r="H227">
        <f>COUNTIF(G$3:G227,G227)</f>
        <v>32</v>
      </c>
    </row>
    <row r="228" spans="1:8">
      <c r="A228">
        <v>225</v>
      </c>
      <c r="B228" s="5">
        <v>266</v>
      </c>
      <c r="C228" s="6">
        <v>0.11252314814814814</v>
      </c>
      <c r="D228" s="5" t="s">
        <v>285</v>
      </c>
      <c r="E228" s="5" t="s">
        <v>286</v>
      </c>
      <c r="F228" s="5" t="s">
        <v>13</v>
      </c>
      <c r="G228" s="5" t="s">
        <v>119</v>
      </c>
      <c r="H228">
        <f>COUNTIF(G$3:G228,G228)</f>
        <v>23</v>
      </c>
    </row>
    <row r="229" spans="1:8">
      <c r="A229">
        <v>226</v>
      </c>
      <c r="B229" s="5">
        <v>329</v>
      </c>
      <c r="C229" s="6">
        <v>0.11262731481481481</v>
      </c>
      <c r="D229" s="5" t="s">
        <v>287</v>
      </c>
      <c r="E229" s="5" t="s">
        <v>63</v>
      </c>
      <c r="F229" s="5" t="s">
        <v>13</v>
      </c>
      <c r="G229" s="5" t="s">
        <v>159</v>
      </c>
      <c r="H229">
        <f>COUNTIF(G$3:G229,G229)</f>
        <v>7</v>
      </c>
    </row>
    <row r="230" spans="1:8">
      <c r="A230">
        <v>227</v>
      </c>
      <c r="B230" s="5">
        <v>248</v>
      </c>
      <c r="C230" s="6">
        <v>0.11302083333333333</v>
      </c>
      <c r="D230" s="5" t="s">
        <v>288</v>
      </c>
      <c r="E230" s="5" t="s">
        <v>30</v>
      </c>
      <c r="F230" s="5" t="s">
        <v>9</v>
      </c>
      <c r="G230" s="5" t="s">
        <v>75</v>
      </c>
      <c r="H230">
        <f>COUNTIF(G$3:G230,G230)</f>
        <v>7</v>
      </c>
    </row>
    <row r="231" spans="1:8">
      <c r="A231">
        <v>228</v>
      </c>
      <c r="B231" s="5">
        <v>372</v>
      </c>
      <c r="C231" s="6">
        <v>0.11387731481481482</v>
      </c>
      <c r="D231" s="5" t="s">
        <v>289</v>
      </c>
      <c r="E231" s="5" t="s">
        <v>71</v>
      </c>
      <c r="F231" s="5" t="s">
        <v>13</v>
      </c>
      <c r="G231" s="5" t="s">
        <v>72</v>
      </c>
      <c r="H231">
        <f>COUNTIF(G$3:G231,G231)</f>
        <v>15</v>
      </c>
    </row>
    <row r="232" spans="1:8">
      <c r="A232">
        <v>229</v>
      </c>
      <c r="B232" s="5">
        <v>347</v>
      </c>
      <c r="C232" s="6">
        <v>0.11387731481481482</v>
      </c>
      <c r="D232" s="5" t="s">
        <v>290</v>
      </c>
      <c r="E232" s="5" t="s">
        <v>71</v>
      </c>
      <c r="F232" s="5" t="s">
        <v>13</v>
      </c>
      <c r="G232" s="5" t="s">
        <v>57</v>
      </c>
      <c r="H232">
        <f>COUNTIF(G$3:G232,G232)</f>
        <v>19</v>
      </c>
    </row>
    <row r="233" spans="1:8">
      <c r="A233">
        <v>230</v>
      </c>
      <c r="B233" s="5">
        <v>298</v>
      </c>
      <c r="C233" s="6">
        <v>0.11392361111111111</v>
      </c>
      <c r="D233" s="5" t="s">
        <v>291</v>
      </c>
      <c r="E233" s="5" t="s">
        <v>292</v>
      </c>
      <c r="F233" s="5" t="s">
        <v>9</v>
      </c>
      <c r="G233" s="5" t="s">
        <v>28</v>
      </c>
      <c r="H233">
        <f>COUNTIF(G$3:G233,G233)</f>
        <v>24</v>
      </c>
    </row>
    <row r="234" spans="1:8">
      <c r="A234">
        <v>231</v>
      </c>
      <c r="B234" s="5">
        <v>300</v>
      </c>
      <c r="C234" s="6">
        <v>0.11393518518518519</v>
      </c>
      <c r="D234" s="5" t="s">
        <v>293</v>
      </c>
      <c r="E234" s="5" t="s">
        <v>30</v>
      </c>
      <c r="F234" s="5" t="s">
        <v>9</v>
      </c>
      <c r="G234" s="5" t="s">
        <v>28</v>
      </c>
      <c r="H234">
        <f>COUNTIF(G$3:G234,G234)</f>
        <v>25</v>
      </c>
    </row>
    <row r="235" spans="1:8">
      <c r="A235">
        <v>232</v>
      </c>
      <c r="B235" s="5">
        <v>8</v>
      </c>
      <c r="C235" s="6">
        <v>0.11423611111111111</v>
      </c>
      <c r="D235" s="5" t="s">
        <v>294</v>
      </c>
      <c r="E235" s="5" t="s">
        <v>71</v>
      </c>
      <c r="F235" s="5" t="s">
        <v>9</v>
      </c>
      <c r="G235" s="5" t="s">
        <v>77</v>
      </c>
      <c r="H235">
        <f>COUNTIF(G$3:G235,G235)</f>
        <v>20</v>
      </c>
    </row>
    <row r="236" spans="1:8">
      <c r="A236">
        <v>233</v>
      </c>
      <c r="B236" s="5">
        <v>236</v>
      </c>
      <c r="C236" s="6">
        <v>0.11442129629629628</v>
      </c>
      <c r="D236" s="5" t="s">
        <v>295</v>
      </c>
      <c r="E236" s="5" t="s">
        <v>296</v>
      </c>
      <c r="F236" s="5" t="s">
        <v>13</v>
      </c>
      <c r="G236" s="5" t="s">
        <v>168</v>
      </c>
      <c r="H236">
        <f>COUNTIF(G$3:G236,G236)</f>
        <v>5</v>
      </c>
    </row>
    <row r="237" spans="1:8">
      <c r="A237">
        <v>234</v>
      </c>
      <c r="B237" s="5">
        <v>328</v>
      </c>
      <c r="C237" s="6">
        <v>0.11444444444444445</v>
      </c>
      <c r="D237" s="5" t="s">
        <v>297</v>
      </c>
      <c r="E237" s="5" t="s">
        <v>30</v>
      </c>
      <c r="F237" s="5" t="s">
        <v>13</v>
      </c>
      <c r="G237" s="5" t="s">
        <v>86</v>
      </c>
      <c r="H237">
        <f>COUNTIF(G$3:G237,G237)</f>
        <v>11</v>
      </c>
    </row>
    <row r="238" spans="1:8">
      <c r="A238">
        <v>235</v>
      </c>
      <c r="B238" s="5">
        <v>103</v>
      </c>
      <c r="C238" s="6">
        <v>0.11480324074074073</v>
      </c>
      <c r="D238" s="5" t="s">
        <v>298</v>
      </c>
      <c r="E238" s="5" t="s">
        <v>40</v>
      </c>
      <c r="F238" s="5" t="s">
        <v>13</v>
      </c>
      <c r="G238" s="5" t="s">
        <v>119</v>
      </c>
      <c r="H238">
        <f>COUNTIF(G$3:G238,G238)</f>
        <v>24</v>
      </c>
    </row>
    <row r="239" spans="1:8">
      <c r="A239">
        <v>236</v>
      </c>
      <c r="B239" s="5">
        <v>108</v>
      </c>
      <c r="C239" s="6">
        <v>0.11484953703703704</v>
      </c>
      <c r="D239" s="5" t="s">
        <v>299</v>
      </c>
      <c r="E239" s="5" t="s">
        <v>30</v>
      </c>
      <c r="F239" s="5" t="s">
        <v>13</v>
      </c>
      <c r="G239" s="5" t="s">
        <v>168</v>
      </c>
      <c r="H239">
        <f>COUNTIF(G$3:G239,G239)</f>
        <v>6</v>
      </c>
    </row>
    <row r="240" spans="1:8">
      <c r="A240">
        <v>237</v>
      </c>
      <c r="B240" s="5">
        <v>344</v>
      </c>
      <c r="C240" s="6">
        <v>0.11524305555555554</v>
      </c>
      <c r="D240" s="5" t="s">
        <v>300</v>
      </c>
      <c r="E240" s="5" t="s">
        <v>30</v>
      </c>
      <c r="F240" s="5" t="s">
        <v>9</v>
      </c>
      <c r="G240" s="5" t="s">
        <v>25</v>
      </c>
      <c r="H240">
        <f>COUNTIF(G$3:G240,G240)</f>
        <v>17</v>
      </c>
    </row>
    <row r="241" spans="1:8">
      <c r="A241">
        <v>238</v>
      </c>
      <c r="B241" s="5">
        <v>246</v>
      </c>
      <c r="C241" s="6">
        <v>0.11530092592592593</v>
      </c>
      <c r="D241" s="5" t="s">
        <v>301</v>
      </c>
      <c r="E241" s="5" t="s">
        <v>30</v>
      </c>
      <c r="F241" s="5" t="s">
        <v>13</v>
      </c>
      <c r="G241" s="5" t="s">
        <v>119</v>
      </c>
      <c r="H241">
        <f>COUNTIF(G$3:G241,G241)</f>
        <v>25</v>
      </c>
    </row>
    <row r="242" spans="1:8">
      <c r="A242">
        <v>239</v>
      </c>
      <c r="B242" s="5">
        <v>89</v>
      </c>
      <c r="C242" s="6">
        <v>0.11546296296296295</v>
      </c>
      <c r="D242" s="5" t="s">
        <v>302</v>
      </c>
      <c r="E242" s="5" t="s">
        <v>71</v>
      </c>
      <c r="F242" s="5" t="s">
        <v>13</v>
      </c>
      <c r="G242" s="5" t="s">
        <v>119</v>
      </c>
      <c r="H242">
        <f>COUNTIF(G$3:G242,G242)</f>
        <v>26</v>
      </c>
    </row>
    <row r="243" spans="1:8">
      <c r="A243">
        <v>240</v>
      </c>
      <c r="B243" s="5">
        <v>306</v>
      </c>
      <c r="C243" s="6">
        <v>0.11547453703703703</v>
      </c>
      <c r="D243" s="5" t="s">
        <v>303</v>
      </c>
      <c r="E243" s="5" t="s">
        <v>30</v>
      </c>
      <c r="F243" s="5" t="s">
        <v>13</v>
      </c>
      <c r="G243" s="5" t="s">
        <v>72</v>
      </c>
      <c r="H243">
        <f>COUNTIF(G$3:G243,G243)</f>
        <v>16</v>
      </c>
    </row>
    <row r="244" spans="1:8">
      <c r="A244">
        <v>241</v>
      </c>
      <c r="B244" s="5">
        <v>88</v>
      </c>
      <c r="C244" s="6">
        <v>0.11547453703703703</v>
      </c>
      <c r="D244" s="5" t="s">
        <v>304</v>
      </c>
      <c r="E244" s="5" t="s">
        <v>71</v>
      </c>
      <c r="F244" s="5" t="s">
        <v>9</v>
      </c>
      <c r="G244" s="5" t="s">
        <v>20</v>
      </c>
      <c r="H244">
        <f>COUNTIF(G$3:G244,G244)</f>
        <v>33</v>
      </c>
    </row>
    <row r="245" spans="1:8">
      <c r="A245">
        <v>242</v>
      </c>
      <c r="B245" s="5">
        <v>254</v>
      </c>
      <c r="C245" s="6">
        <v>0.11552083333333334</v>
      </c>
      <c r="D245" s="5" t="s">
        <v>305</v>
      </c>
      <c r="E245" s="5" t="s">
        <v>286</v>
      </c>
      <c r="F245" s="5" t="s">
        <v>13</v>
      </c>
      <c r="G245" s="5" t="s">
        <v>159</v>
      </c>
      <c r="H245">
        <f>COUNTIF(G$3:G245,G245)</f>
        <v>8</v>
      </c>
    </row>
    <row r="246" spans="1:8">
      <c r="A246">
        <v>243</v>
      </c>
      <c r="B246" s="5">
        <v>264</v>
      </c>
      <c r="C246" s="6">
        <v>0.11554398148148148</v>
      </c>
      <c r="D246" s="5" t="s">
        <v>306</v>
      </c>
      <c r="E246" s="5" t="s">
        <v>197</v>
      </c>
      <c r="F246" s="5" t="s">
        <v>13</v>
      </c>
      <c r="G246" s="5" t="s">
        <v>72</v>
      </c>
      <c r="H246">
        <f>COUNTIF(G$3:G246,G246)</f>
        <v>17</v>
      </c>
    </row>
    <row r="247" spans="1:8">
      <c r="A247">
        <v>244</v>
      </c>
      <c r="B247" s="5">
        <v>312</v>
      </c>
      <c r="C247" s="6">
        <v>0.11554398148148148</v>
      </c>
      <c r="D247" s="5" t="s">
        <v>307</v>
      </c>
      <c r="E247" s="5">
        <v>0</v>
      </c>
      <c r="F247" s="5" t="s">
        <v>13</v>
      </c>
      <c r="G247" s="5" t="s">
        <v>119</v>
      </c>
      <c r="H247">
        <f>COUNTIF(G$3:G247,G247)</f>
        <v>27</v>
      </c>
    </row>
    <row r="248" spans="1:8">
      <c r="A248">
        <v>245</v>
      </c>
      <c r="B248" s="5">
        <v>279</v>
      </c>
      <c r="C248" s="6">
        <v>0.11596064814814815</v>
      </c>
      <c r="D248" s="5" t="s">
        <v>308</v>
      </c>
      <c r="E248" s="5" t="s">
        <v>30</v>
      </c>
      <c r="F248" s="5" t="s">
        <v>9</v>
      </c>
      <c r="G248" s="5" t="s">
        <v>20</v>
      </c>
      <c r="H248">
        <f>COUNTIF(G$3:G248,G248)</f>
        <v>34</v>
      </c>
    </row>
    <row r="249" spans="1:8">
      <c r="A249">
        <v>246</v>
      </c>
      <c r="B249" s="5">
        <v>334</v>
      </c>
      <c r="C249" s="6">
        <v>0.11596064814814815</v>
      </c>
      <c r="D249" s="5" t="s">
        <v>309</v>
      </c>
      <c r="E249" s="5" t="s">
        <v>30</v>
      </c>
      <c r="F249" s="5" t="s">
        <v>13</v>
      </c>
      <c r="G249" s="5" t="s">
        <v>14</v>
      </c>
      <c r="H249">
        <f>COUNTIF(G$3:G249,G249)</f>
        <v>8</v>
      </c>
    </row>
    <row r="250" spans="1:8">
      <c r="A250">
        <v>247</v>
      </c>
      <c r="B250" s="5">
        <v>111</v>
      </c>
      <c r="C250" s="6">
        <v>0.11598379629629629</v>
      </c>
      <c r="D250" s="5" t="s">
        <v>310</v>
      </c>
      <c r="E250" s="5" t="s">
        <v>30</v>
      </c>
      <c r="F250" s="5" t="s">
        <v>13</v>
      </c>
      <c r="G250" s="5" t="s">
        <v>250</v>
      </c>
      <c r="H250">
        <f>COUNTIF(G$3:G250,G250)</f>
        <v>2</v>
      </c>
    </row>
    <row r="251" spans="1:8">
      <c r="A251">
        <v>248</v>
      </c>
      <c r="B251" s="5">
        <v>87</v>
      </c>
      <c r="C251" s="6">
        <v>0.11599537037037037</v>
      </c>
      <c r="D251" s="5" t="s">
        <v>311</v>
      </c>
      <c r="E251" s="5" t="s">
        <v>89</v>
      </c>
      <c r="F251" s="5" t="s">
        <v>13</v>
      </c>
      <c r="G251" s="5" t="s">
        <v>159</v>
      </c>
      <c r="H251">
        <f>COUNTIF(G$3:G251,G251)</f>
        <v>9</v>
      </c>
    </row>
    <row r="252" spans="1:8">
      <c r="A252">
        <v>249</v>
      </c>
      <c r="B252" s="5">
        <v>380</v>
      </c>
      <c r="C252" s="6">
        <v>0.11604166666666667</v>
      </c>
      <c r="D252" s="5" t="s">
        <v>312</v>
      </c>
      <c r="E252" s="5" t="s">
        <v>30</v>
      </c>
      <c r="F252" s="5" t="s">
        <v>13</v>
      </c>
      <c r="G252" s="5" t="s">
        <v>14</v>
      </c>
      <c r="H252">
        <f>COUNTIF(G$3:G252,G252)</f>
        <v>9</v>
      </c>
    </row>
    <row r="253" spans="1:8">
      <c r="A253">
        <v>250</v>
      </c>
      <c r="B253" s="5">
        <v>4</v>
      </c>
      <c r="C253" s="6">
        <v>0.11636574074074074</v>
      </c>
      <c r="D253" s="5" t="s">
        <v>313</v>
      </c>
      <c r="E253" s="5" t="s">
        <v>71</v>
      </c>
      <c r="F253" s="5" t="s">
        <v>13</v>
      </c>
      <c r="G253" s="5" t="s">
        <v>119</v>
      </c>
      <c r="H253">
        <f>COUNTIF(G$3:G253,G253)</f>
        <v>28</v>
      </c>
    </row>
    <row r="254" spans="1:8">
      <c r="A254">
        <v>251</v>
      </c>
      <c r="B254" s="5">
        <v>302</v>
      </c>
      <c r="C254" s="6">
        <v>0.11659722222222223</v>
      </c>
      <c r="D254" s="5" t="s">
        <v>314</v>
      </c>
      <c r="E254" s="5" t="s">
        <v>30</v>
      </c>
      <c r="F254" s="5" t="s">
        <v>13</v>
      </c>
      <c r="G254" s="5" t="s">
        <v>86</v>
      </c>
      <c r="H254">
        <f>COUNTIF(G$3:G254,G254)</f>
        <v>12</v>
      </c>
    </row>
    <row r="255" spans="1:8">
      <c r="A255">
        <v>252</v>
      </c>
      <c r="B255" s="5">
        <v>287</v>
      </c>
      <c r="C255" s="6">
        <v>0.11662037037037037</v>
      </c>
      <c r="D255" s="5" t="s">
        <v>315</v>
      </c>
      <c r="E255" s="5" t="s">
        <v>30</v>
      </c>
      <c r="F255" s="5" t="s">
        <v>13</v>
      </c>
      <c r="G255" s="5" t="s">
        <v>86</v>
      </c>
      <c r="H255">
        <f>COUNTIF(G$3:G255,G255)</f>
        <v>13</v>
      </c>
    </row>
    <row r="256" spans="1:8">
      <c r="A256">
        <v>253</v>
      </c>
      <c r="B256" s="5">
        <v>86</v>
      </c>
      <c r="C256" s="6">
        <v>0.11702546296296296</v>
      </c>
      <c r="D256" s="5" t="s">
        <v>316</v>
      </c>
      <c r="E256" s="5" t="s">
        <v>30</v>
      </c>
      <c r="F256" s="5" t="s">
        <v>13</v>
      </c>
      <c r="G256" s="5" t="s">
        <v>72</v>
      </c>
      <c r="H256">
        <f>COUNTIF(G$3:G256,G256)</f>
        <v>18</v>
      </c>
    </row>
    <row r="257" spans="1:8">
      <c r="A257">
        <v>254</v>
      </c>
      <c r="B257" s="5">
        <v>7</v>
      </c>
      <c r="C257" s="6">
        <v>0.11722222222222223</v>
      </c>
      <c r="D257" s="5" t="s">
        <v>317</v>
      </c>
      <c r="E257" s="5" t="s">
        <v>45</v>
      </c>
      <c r="F257" s="5" t="s">
        <v>13</v>
      </c>
      <c r="G257" s="5" t="s">
        <v>119</v>
      </c>
      <c r="H257">
        <f>COUNTIF(G$3:G257,G257)</f>
        <v>29</v>
      </c>
    </row>
    <row r="258" spans="1:8">
      <c r="A258">
        <v>255</v>
      </c>
      <c r="B258" s="5">
        <v>204</v>
      </c>
      <c r="C258" s="6">
        <v>0.11824074074074074</v>
      </c>
      <c r="D258" s="5" t="s">
        <v>318</v>
      </c>
      <c r="E258" s="5" t="s">
        <v>45</v>
      </c>
      <c r="F258" s="5" t="s">
        <v>13</v>
      </c>
      <c r="G258" s="5" t="s">
        <v>250</v>
      </c>
      <c r="H258">
        <f>COUNTIF(G$3:G258,G258)</f>
        <v>3</v>
      </c>
    </row>
    <row r="259" spans="1:8">
      <c r="A259">
        <v>256</v>
      </c>
      <c r="B259" s="5">
        <v>77</v>
      </c>
      <c r="C259" s="6">
        <v>0.11844907407407408</v>
      </c>
      <c r="D259" s="5" t="s">
        <v>319</v>
      </c>
      <c r="E259" s="5" t="s">
        <v>30</v>
      </c>
      <c r="F259" s="5" t="s">
        <v>13</v>
      </c>
      <c r="G259" s="5" t="s">
        <v>57</v>
      </c>
      <c r="H259">
        <f>COUNTIF(G$3:G259,G259)</f>
        <v>20</v>
      </c>
    </row>
    <row r="260" spans="1:8">
      <c r="A260">
        <v>257</v>
      </c>
      <c r="B260" s="5">
        <v>221</v>
      </c>
      <c r="C260" s="6">
        <v>0.11877314814814814</v>
      </c>
      <c r="D260" s="5" t="s">
        <v>320</v>
      </c>
      <c r="E260" s="5" t="s">
        <v>16</v>
      </c>
      <c r="F260" s="5" t="s">
        <v>9</v>
      </c>
      <c r="G260" s="5" t="s">
        <v>20</v>
      </c>
      <c r="H260">
        <f>COUNTIF(G$3:G260,G260)</f>
        <v>35</v>
      </c>
    </row>
    <row r="261" spans="1:8">
      <c r="A261">
        <v>258</v>
      </c>
      <c r="B261" s="5">
        <v>121</v>
      </c>
      <c r="C261" s="6">
        <v>0.11890046296296297</v>
      </c>
      <c r="D261" s="5" t="s">
        <v>321</v>
      </c>
      <c r="E261" s="5" t="s">
        <v>30</v>
      </c>
      <c r="F261" s="5" t="s">
        <v>9</v>
      </c>
      <c r="G261" s="5" t="s">
        <v>25</v>
      </c>
      <c r="H261">
        <f>COUNTIF(G$3:G261,G261)</f>
        <v>18</v>
      </c>
    </row>
    <row r="262" spans="1:8">
      <c r="A262">
        <v>259</v>
      </c>
      <c r="B262" s="5">
        <v>52</v>
      </c>
      <c r="C262" s="6">
        <v>0.11929398148148147</v>
      </c>
      <c r="D262" s="5" t="s">
        <v>322</v>
      </c>
      <c r="E262" s="5" t="s">
        <v>24</v>
      </c>
      <c r="F262" s="5" t="s">
        <v>13</v>
      </c>
      <c r="G262" s="5" t="s">
        <v>159</v>
      </c>
      <c r="H262">
        <f>COUNTIF(G$3:G262,G262)</f>
        <v>10</v>
      </c>
    </row>
    <row r="263" spans="1:8">
      <c r="A263">
        <v>260</v>
      </c>
      <c r="B263" s="5">
        <v>100</v>
      </c>
      <c r="C263" s="6">
        <v>0.1193287037037037</v>
      </c>
      <c r="D263" s="5" t="s">
        <v>323</v>
      </c>
      <c r="E263" s="5" t="s">
        <v>24</v>
      </c>
      <c r="F263" s="5" t="s">
        <v>13</v>
      </c>
      <c r="G263" s="5" t="s">
        <v>57</v>
      </c>
      <c r="H263">
        <f>COUNTIF(G$3:G263,G263)</f>
        <v>21</v>
      </c>
    </row>
    <row r="264" spans="1:8">
      <c r="A264">
        <v>261</v>
      </c>
      <c r="B264" s="5">
        <v>242</v>
      </c>
      <c r="C264" s="6">
        <v>0.11950231481481481</v>
      </c>
      <c r="D264" s="5" t="s">
        <v>324</v>
      </c>
      <c r="E264" s="5" t="s">
        <v>30</v>
      </c>
      <c r="F264" s="5" t="s">
        <v>13</v>
      </c>
      <c r="G264" s="5" t="s">
        <v>57</v>
      </c>
      <c r="H264">
        <f>COUNTIF(G$3:G264,G264)</f>
        <v>22</v>
      </c>
    </row>
    <row r="265" spans="1:8">
      <c r="A265">
        <v>262</v>
      </c>
      <c r="B265" s="5">
        <v>23</v>
      </c>
      <c r="C265" s="6">
        <v>0.11954861111111111</v>
      </c>
      <c r="D265" s="5" t="s">
        <v>325</v>
      </c>
      <c r="E265" s="5" t="s">
        <v>45</v>
      </c>
      <c r="F265" s="5" t="s">
        <v>13</v>
      </c>
      <c r="G265" s="5" t="s">
        <v>14</v>
      </c>
      <c r="H265">
        <f>COUNTIF(G$3:G265,G265)</f>
        <v>10</v>
      </c>
    </row>
    <row r="266" spans="1:8">
      <c r="A266">
        <v>263</v>
      </c>
      <c r="B266" s="5">
        <v>24</v>
      </c>
      <c r="C266" s="6">
        <v>0.11954861111111111</v>
      </c>
      <c r="D266" s="5" t="s">
        <v>326</v>
      </c>
      <c r="E266" s="5" t="s">
        <v>45</v>
      </c>
      <c r="F266" s="5" t="s">
        <v>13</v>
      </c>
      <c r="G266" s="5" t="s">
        <v>86</v>
      </c>
      <c r="H266">
        <f>COUNTIF(G$3:G266,G266)</f>
        <v>14</v>
      </c>
    </row>
    <row r="267" spans="1:8">
      <c r="A267">
        <v>264</v>
      </c>
      <c r="B267" s="5">
        <v>395</v>
      </c>
      <c r="C267" s="6">
        <v>0.11962962962962963</v>
      </c>
      <c r="D267" s="5" t="s">
        <v>327</v>
      </c>
      <c r="E267" s="5" t="s">
        <v>328</v>
      </c>
      <c r="F267" s="5" t="s">
        <v>9</v>
      </c>
      <c r="G267" s="5" t="s">
        <v>173</v>
      </c>
      <c r="H267">
        <f>COUNTIF(G$3:G267,G267)</f>
        <v>3</v>
      </c>
    </row>
    <row r="268" spans="1:8">
      <c r="A268">
        <v>265</v>
      </c>
      <c r="B268" s="5">
        <v>244</v>
      </c>
      <c r="C268" s="6">
        <v>0.12009259259259258</v>
      </c>
      <c r="D268" s="5" t="s">
        <v>329</v>
      </c>
      <c r="E268" s="5" t="s">
        <v>19</v>
      </c>
      <c r="F268" s="5" t="s">
        <v>13</v>
      </c>
      <c r="G268" s="5" t="s">
        <v>57</v>
      </c>
      <c r="H268">
        <f>COUNTIF(G$3:G268,G268)</f>
        <v>23</v>
      </c>
    </row>
    <row r="269" spans="1:8">
      <c r="A269">
        <v>266</v>
      </c>
      <c r="B269" s="5">
        <v>189</v>
      </c>
      <c r="C269" s="6">
        <v>0.12078703703703704</v>
      </c>
      <c r="D269" s="5" t="s">
        <v>330</v>
      </c>
      <c r="E269" s="5" t="s">
        <v>16</v>
      </c>
      <c r="F269" s="5" t="s">
        <v>13</v>
      </c>
      <c r="G269" s="5" t="s">
        <v>14</v>
      </c>
      <c r="H269">
        <f>COUNTIF(G$3:G269,G269)</f>
        <v>11</v>
      </c>
    </row>
    <row r="270" spans="1:8">
      <c r="A270">
        <v>267</v>
      </c>
      <c r="B270" s="5">
        <v>188</v>
      </c>
      <c r="C270" s="6">
        <v>0.12079861111111112</v>
      </c>
      <c r="D270" s="5" t="s">
        <v>331</v>
      </c>
      <c r="E270" s="5" t="s">
        <v>16</v>
      </c>
      <c r="F270" s="5" t="s">
        <v>9</v>
      </c>
      <c r="G270" s="5" t="s">
        <v>28</v>
      </c>
      <c r="H270">
        <f>COUNTIF(G$3:G270,G270)</f>
        <v>26</v>
      </c>
    </row>
    <row r="271" spans="1:8">
      <c r="A271">
        <v>268</v>
      </c>
      <c r="B271" s="5">
        <v>91</v>
      </c>
      <c r="C271" s="6">
        <v>0.12099537037037038</v>
      </c>
      <c r="D271" s="5" t="s">
        <v>332</v>
      </c>
      <c r="E271" s="5" t="s">
        <v>38</v>
      </c>
      <c r="F271" s="5" t="s">
        <v>13</v>
      </c>
      <c r="G271" s="5" t="s">
        <v>72</v>
      </c>
      <c r="H271">
        <f>COUNTIF(G$3:G271,G271)</f>
        <v>19</v>
      </c>
    </row>
    <row r="272" spans="1:8">
      <c r="A272">
        <v>269</v>
      </c>
      <c r="B272" s="5">
        <v>183</v>
      </c>
      <c r="C272" s="6">
        <v>0.12121527777777778</v>
      </c>
      <c r="D272" s="5" t="s">
        <v>333</v>
      </c>
      <c r="E272" s="5" t="s">
        <v>286</v>
      </c>
      <c r="F272" s="5" t="s">
        <v>13</v>
      </c>
      <c r="G272" s="5" t="s">
        <v>159</v>
      </c>
      <c r="H272">
        <f>COUNTIF(G$3:G272,G272)</f>
        <v>11</v>
      </c>
    </row>
    <row r="273" spans="1:8">
      <c r="A273">
        <v>270</v>
      </c>
      <c r="B273" s="5">
        <v>211</v>
      </c>
      <c r="C273" s="6">
        <v>0.12200231481481481</v>
      </c>
      <c r="D273" s="5" t="s">
        <v>334</v>
      </c>
      <c r="E273" s="5" t="s">
        <v>286</v>
      </c>
      <c r="F273" s="5" t="s">
        <v>13</v>
      </c>
      <c r="G273" s="5" t="s">
        <v>119</v>
      </c>
      <c r="H273">
        <f>COUNTIF(G$3:G273,G273)</f>
        <v>30</v>
      </c>
    </row>
    <row r="274" spans="1:8">
      <c r="A274">
        <v>271</v>
      </c>
      <c r="B274" s="5">
        <v>391</v>
      </c>
      <c r="C274" s="6">
        <v>0.12234953703703703</v>
      </c>
      <c r="D274" s="5" t="s">
        <v>335</v>
      </c>
      <c r="E274" s="5" t="s">
        <v>30</v>
      </c>
      <c r="F274" s="5" t="s">
        <v>13</v>
      </c>
      <c r="G274" s="5" t="s">
        <v>119</v>
      </c>
      <c r="H274">
        <f>COUNTIF(G$3:G274,G274)</f>
        <v>31</v>
      </c>
    </row>
    <row r="275" spans="1:8">
      <c r="A275">
        <v>272</v>
      </c>
      <c r="B275" s="5">
        <v>164</v>
      </c>
      <c r="C275" s="6">
        <v>0.12238425925925926</v>
      </c>
      <c r="D275" s="5" t="s">
        <v>336</v>
      </c>
      <c r="E275" s="5" t="s">
        <v>337</v>
      </c>
      <c r="F275" s="5" t="s">
        <v>13</v>
      </c>
      <c r="G275" s="5" t="s">
        <v>86</v>
      </c>
      <c r="H275">
        <f>COUNTIF(G$3:G275,G275)</f>
        <v>15</v>
      </c>
    </row>
    <row r="276" spans="1:8">
      <c r="A276">
        <v>273</v>
      </c>
      <c r="B276" s="5">
        <v>350</v>
      </c>
      <c r="C276" s="6">
        <v>0.12418981481481482</v>
      </c>
      <c r="D276" s="5" t="s">
        <v>338</v>
      </c>
      <c r="E276" s="5" t="s">
        <v>30</v>
      </c>
      <c r="F276" s="5" t="s">
        <v>13</v>
      </c>
      <c r="G276" s="5" t="s">
        <v>119</v>
      </c>
      <c r="H276">
        <f>COUNTIF(G$3:G276,G276)</f>
        <v>32</v>
      </c>
    </row>
    <row r="277" spans="1:8">
      <c r="A277">
        <v>274</v>
      </c>
      <c r="B277" s="5">
        <v>249</v>
      </c>
      <c r="C277" s="6">
        <v>0.1245949074074074</v>
      </c>
      <c r="D277" s="5" t="s">
        <v>339</v>
      </c>
      <c r="E277" s="5" t="s">
        <v>71</v>
      </c>
      <c r="F277" s="5" t="s">
        <v>13</v>
      </c>
      <c r="G277" s="5" t="s">
        <v>57</v>
      </c>
      <c r="H277">
        <f>COUNTIF(G$3:G277,G277)</f>
        <v>24</v>
      </c>
    </row>
    <row r="278" spans="1:8">
      <c r="A278">
        <v>275</v>
      </c>
      <c r="B278" s="5">
        <v>210</v>
      </c>
      <c r="C278" s="6">
        <v>0.12461805555555555</v>
      </c>
      <c r="D278" s="5" t="s">
        <v>340</v>
      </c>
      <c r="E278" s="5" t="s">
        <v>30</v>
      </c>
      <c r="F278" s="5" t="s">
        <v>13</v>
      </c>
      <c r="G278" s="5" t="s">
        <v>159</v>
      </c>
      <c r="H278">
        <f>COUNTIF(G$3:G278,G278)</f>
        <v>12</v>
      </c>
    </row>
    <row r="279" spans="1:8">
      <c r="A279">
        <v>276</v>
      </c>
      <c r="B279" s="5">
        <v>351</v>
      </c>
      <c r="C279" s="6">
        <v>0.12496527777777777</v>
      </c>
      <c r="D279" s="5" t="s">
        <v>341</v>
      </c>
      <c r="E279" s="5" t="s">
        <v>30</v>
      </c>
      <c r="F279" s="5" t="s">
        <v>9</v>
      </c>
      <c r="G279" s="5" t="s">
        <v>28</v>
      </c>
      <c r="H279">
        <f>COUNTIF(G$3:G279,G279)</f>
        <v>27</v>
      </c>
    </row>
    <row r="280" spans="1:8">
      <c r="A280">
        <v>277</v>
      </c>
      <c r="B280" s="5">
        <v>381</v>
      </c>
      <c r="C280" s="6">
        <v>0.12527777777777779</v>
      </c>
      <c r="D280" s="5" t="s">
        <v>342</v>
      </c>
      <c r="E280" s="5" t="s">
        <v>30</v>
      </c>
      <c r="F280" s="5" t="s">
        <v>13</v>
      </c>
      <c r="G280" s="5" t="s">
        <v>250</v>
      </c>
      <c r="H280">
        <f>COUNTIF(G$3:G280,G280)</f>
        <v>4</v>
      </c>
    </row>
    <row r="281" spans="1:8">
      <c r="A281">
        <v>278</v>
      </c>
      <c r="B281" s="5">
        <v>348</v>
      </c>
      <c r="C281" s="6">
        <v>0.12543981481481481</v>
      </c>
      <c r="D281" s="5" t="s">
        <v>343</v>
      </c>
      <c r="E281" s="5" t="s">
        <v>27</v>
      </c>
      <c r="F281" s="5" t="s">
        <v>9</v>
      </c>
      <c r="G281" s="5" t="s">
        <v>20</v>
      </c>
      <c r="H281">
        <f>COUNTIF(G$3:G281,G281)</f>
        <v>36</v>
      </c>
    </row>
    <row r="282" spans="1:8">
      <c r="A282">
        <v>279</v>
      </c>
      <c r="B282" s="5">
        <v>358</v>
      </c>
      <c r="C282" s="6">
        <v>0.12627314814814813</v>
      </c>
      <c r="D282" s="5" t="s">
        <v>344</v>
      </c>
      <c r="E282" s="5" t="s">
        <v>228</v>
      </c>
      <c r="F282" s="5" t="s">
        <v>13</v>
      </c>
      <c r="G282" s="5" t="s">
        <v>57</v>
      </c>
      <c r="H282">
        <f>COUNTIF(G$3:G282,G282)</f>
        <v>25</v>
      </c>
    </row>
    <row r="283" spans="1:8">
      <c r="A283">
        <v>280</v>
      </c>
      <c r="B283" s="5">
        <v>78</v>
      </c>
      <c r="C283" s="6">
        <v>0.12630787037037036</v>
      </c>
      <c r="D283" s="5" t="s">
        <v>345</v>
      </c>
      <c r="E283" s="5" t="s">
        <v>30</v>
      </c>
      <c r="F283" s="5" t="s">
        <v>13</v>
      </c>
      <c r="G283" s="5" t="s">
        <v>72</v>
      </c>
      <c r="H283">
        <f>COUNTIF(G$3:G283,G283)</f>
        <v>20</v>
      </c>
    </row>
    <row r="284" spans="1:8">
      <c r="A284">
        <v>281</v>
      </c>
      <c r="B284" s="5">
        <v>373</v>
      </c>
      <c r="C284" s="6">
        <v>0.12636574074074072</v>
      </c>
      <c r="D284" s="5" t="s">
        <v>346</v>
      </c>
      <c r="E284" s="5" t="s">
        <v>19</v>
      </c>
      <c r="F284" s="5" t="s">
        <v>13</v>
      </c>
      <c r="G284" s="5" t="s">
        <v>159</v>
      </c>
      <c r="H284">
        <f>COUNTIF(G$3:G284,G284)</f>
        <v>13</v>
      </c>
    </row>
    <row r="285" spans="1:8">
      <c r="A285">
        <v>282</v>
      </c>
      <c r="B285" s="5">
        <v>46</v>
      </c>
      <c r="C285" s="6">
        <v>0.12672453703703704</v>
      </c>
      <c r="D285" s="5" t="s">
        <v>347</v>
      </c>
      <c r="E285" s="5" t="s">
        <v>30</v>
      </c>
      <c r="F285" s="5" t="s">
        <v>9</v>
      </c>
      <c r="G285" s="5" t="s">
        <v>28</v>
      </c>
      <c r="H285">
        <f>COUNTIF(G$3:G285,G285)</f>
        <v>28</v>
      </c>
    </row>
    <row r="286" spans="1:8">
      <c r="A286">
        <v>283</v>
      </c>
      <c r="B286" s="5">
        <v>177</v>
      </c>
      <c r="C286" s="6">
        <v>0.12688657407407408</v>
      </c>
      <c r="D286" s="5" t="s">
        <v>348</v>
      </c>
      <c r="E286" s="5" t="s">
        <v>30</v>
      </c>
      <c r="F286" s="5" t="s">
        <v>13</v>
      </c>
      <c r="G286" s="5" t="s">
        <v>72</v>
      </c>
      <c r="H286">
        <f>COUNTIF(G$3:G286,G286)</f>
        <v>21</v>
      </c>
    </row>
    <row r="287" spans="1:8">
      <c r="A287">
        <v>284</v>
      </c>
      <c r="B287" s="5">
        <v>231</v>
      </c>
      <c r="C287" s="6">
        <v>0.12696759259259258</v>
      </c>
      <c r="D287" s="5" t="s">
        <v>349</v>
      </c>
      <c r="E287" s="5" t="s">
        <v>30</v>
      </c>
      <c r="F287" s="5" t="s">
        <v>13</v>
      </c>
      <c r="G287" s="5" t="s">
        <v>86</v>
      </c>
      <c r="H287">
        <f>COUNTIF(G$3:G287,G287)</f>
        <v>16</v>
      </c>
    </row>
    <row r="288" spans="1:8">
      <c r="A288">
        <v>285</v>
      </c>
      <c r="B288" s="5">
        <v>273</v>
      </c>
      <c r="C288" s="6">
        <v>0.1272800925925926</v>
      </c>
      <c r="D288" s="5" t="s">
        <v>350</v>
      </c>
      <c r="E288" s="5" t="s">
        <v>30</v>
      </c>
      <c r="F288" s="5" t="s">
        <v>13</v>
      </c>
      <c r="G288" s="5" t="s">
        <v>86</v>
      </c>
      <c r="H288">
        <f>COUNTIF(G$3:G288,G288)</f>
        <v>17</v>
      </c>
    </row>
    <row r="289" spans="1:8">
      <c r="A289">
        <v>286</v>
      </c>
      <c r="B289" s="5">
        <v>5</v>
      </c>
      <c r="C289" s="6">
        <v>0.12740740740740741</v>
      </c>
      <c r="D289" s="5" t="s">
        <v>351</v>
      </c>
      <c r="E289" s="5" t="s">
        <v>30</v>
      </c>
      <c r="F289" s="5" t="s">
        <v>13</v>
      </c>
      <c r="G289" s="5" t="s">
        <v>168</v>
      </c>
      <c r="H289">
        <f>COUNTIF(G$3:G289,G289)</f>
        <v>7</v>
      </c>
    </row>
    <row r="290" spans="1:8">
      <c r="A290">
        <v>287</v>
      </c>
      <c r="B290" s="5">
        <v>247</v>
      </c>
      <c r="C290" s="6">
        <v>0.12756944444444443</v>
      </c>
      <c r="D290" s="5" t="s">
        <v>352</v>
      </c>
      <c r="E290" s="5" t="s">
        <v>30</v>
      </c>
      <c r="F290" s="5" t="s">
        <v>13</v>
      </c>
      <c r="G290" s="5" t="s">
        <v>57</v>
      </c>
      <c r="H290">
        <f>COUNTIF(G$3:G290,G290)</f>
        <v>26</v>
      </c>
    </row>
    <row r="291" spans="1:8">
      <c r="A291">
        <v>288</v>
      </c>
      <c r="B291" s="5">
        <v>390</v>
      </c>
      <c r="C291" s="6">
        <v>0.12835648148148149</v>
      </c>
      <c r="D291" s="5" t="s">
        <v>353</v>
      </c>
      <c r="E291" s="5" t="s">
        <v>30</v>
      </c>
      <c r="F291" s="5" t="s">
        <v>13</v>
      </c>
      <c r="G291" s="5" t="s">
        <v>119</v>
      </c>
      <c r="H291">
        <f>COUNTIF(G$3:G291,G291)</f>
        <v>33</v>
      </c>
    </row>
    <row r="292" spans="1:8">
      <c r="A292">
        <v>289</v>
      </c>
      <c r="B292" s="5">
        <v>156</v>
      </c>
      <c r="C292" s="6">
        <v>0.12873842592592591</v>
      </c>
      <c r="D292" s="5" t="s">
        <v>354</v>
      </c>
      <c r="E292" s="5" t="s">
        <v>30</v>
      </c>
      <c r="F292" s="5" t="s">
        <v>13</v>
      </c>
      <c r="G292" s="5" t="s">
        <v>57</v>
      </c>
      <c r="H292">
        <f>COUNTIF(G$3:G292,G292)</f>
        <v>27</v>
      </c>
    </row>
    <row r="293" spans="1:8">
      <c r="A293">
        <v>290</v>
      </c>
      <c r="B293" s="5">
        <v>152</v>
      </c>
      <c r="C293" s="6">
        <v>0.12875</v>
      </c>
      <c r="D293" s="5" t="s">
        <v>355</v>
      </c>
      <c r="E293" s="5" t="s">
        <v>30</v>
      </c>
      <c r="F293" s="5" t="s">
        <v>13</v>
      </c>
      <c r="G293" s="5" t="s">
        <v>57</v>
      </c>
      <c r="H293">
        <f>COUNTIF(G$3:G293,G293)</f>
        <v>28</v>
      </c>
    </row>
    <row r="294" spans="1:8">
      <c r="A294">
        <v>291</v>
      </c>
      <c r="B294" s="5">
        <v>143</v>
      </c>
      <c r="C294" s="6">
        <v>0.12892361111111111</v>
      </c>
      <c r="D294" s="5" t="s">
        <v>356</v>
      </c>
      <c r="E294" s="5" t="s">
        <v>30</v>
      </c>
      <c r="F294" s="5" t="s">
        <v>13</v>
      </c>
      <c r="G294" s="5" t="s">
        <v>57</v>
      </c>
      <c r="H294">
        <f>COUNTIF(G$3:G294,G294)</f>
        <v>29</v>
      </c>
    </row>
    <row r="295" spans="1:8">
      <c r="A295">
        <v>292</v>
      </c>
      <c r="B295" s="5">
        <v>196</v>
      </c>
      <c r="C295" s="6">
        <v>0.1320138888888889</v>
      </c>
      <c r="D295" s="5" t="s">
        <v>357</v>
      </c>
      <c r="E295" s="5" t="s">
        <v>30</v>
      </c>
      <c r="F295" s="5" t="s">
        <v>9</v>
      </c>
      <c r="G295" s="5" t="s">
        <v>10</v>
      </c>
      <c r="H295">
        <f>COUNTIF(G$3:G295,G295)</f>
        <v>13</v>
      </c>
    </row>
    <row r="296" spans="1:8">
      <c r="A296">
        <v>293</v>
      </c>
      <c r="B296" s="5">
        <v>141</v>
      </c>
      <c r="C296" s="6">
        <v>0.13238425925925926</v>
      </c>
      <c r="D296" s="5" t="s">
        <v>358</v>
      </c>
      <c r="E296" s="5" t="s">
        <v>45</v>
      </c>
      <c r="F296" s="5" t="s">
        <v>13</v>
      </c>
      <c r="G296" s="5" t="s">
        <v>119</v>
      </c>
      <c r="H296">
        <f>COUNTIF(G$3:G296,G296)</f>
        <v>34</v>
      </c>
    </row>
    <row r="297" spans="1:8">
      <c r="A297">
        <v>294</v>
      </c>
      <c r="B297" s="5">
        <v>56</v>
      </c>
      <c r="C297" s="6">
        <v>0.13239583333333335</v>
      </c>
      <c r="D297" s="5" t="s">
        <v>359</v>
      </c>
      <c r="E297" s="5" t="s">
        <v>45</v>
      </c>
      <c r="F297" s="5" t="s">
        <v>13</v>
      </c>
      <c r="G297" s="5" t="s">
        <v>57</v>
      </c>
      <c r="H297">
        <f>COUNTIF(G$3:G297,G297)</f>
        <v>30</v>
      </c>
    </row>
    <row r="298" spans="1:8">
      <c r="A298">
        <v>295</v>
      </c>
      <c r="B298" s="5">
        <v>114</v>
      </c>
      <c r="C298" s="6">
        <v>0.13239583333333335</v>
      </c>
      <c r="D298" s="5" t="s">
        <v>360</v>
      </c>
      <c r="E298" s="5" t="s">
        <v>45</v>
      </c>
      <c r="F298" s="5" t="s">
        <v>13</v>
      </c>
      <c r="G298" s="5" t="s">
        <v>159</v>
      </c>
      <c r="H298">
        <f>COUNTIF(G$3:G298,G298)</f>
        <v>14</v>
      </c>
    </row>
    <row r="299" spans="1:8">
      <c r="A299">
        <v>296</v>
      </c>
      <c r="B299" s="5">
        <v>115</v>
      </c>
      <c r="C299" s="6">
        <v>0.13240740740740739</v>
      </c>
      <c r="D299" s="5" t="s">
        <v>361</v>
      </c>
      <c r="E299" s="5" t="s">
        <v>45</v>
      </c>
      <c r="F299" s="5" t="s">
        <v>9</v>
      </c>
      <c r="G299" s="5" t="s">
        <v>77</v>
      </c>
      <c r="H299">
        <f>COUNTIF(G$3:G299,G299)</f>
        <v>21</v>
      </c>
    </row>
    <row r="300" spans="1:8">
      <c r="A300">
        <v>297</v>
      </c>
      <c r="B300" s="5">
        <v>367</v>
      </c>
      <c r="C300" s="6">
        <v>0.13247685185185185</v>
      </c>
      <c r="D300" s="5" t="s">
        <v>362</v>
      </c>
      <c r="E300" s="5" t="s">
        <v>22</v>
      </c>
      <c r="F300" s="5" t="s">
        <v>13</v>
      </c>
      <c r="G300" s="5" t="s">
        <v>250</v>
      </c>
      <c r="H300">
        <f>COUNTIF(G$3:G300,G300)</f>
        <v>5</v>
      </c>
    </row>
    <row r="301" spans="1:8">
      <c r="A301">
        <v>298</v>
      </c>
      <c r="B301" s="5">
        <v>282</v>
      </c>
      <c r="C301" s="6">
        <v>0.13268518518518518</v>
      </c>
      <c r="D301" s="5" t="s">
        <v>363</v>
      </c>
      <c r="E301" s="5" t="s">
        <v>19</v>
      </c>
      <c r="F301" s="5" t="s">
        <v>13</v>
      </c>
      <c r="G301" s="5" t="s">
        <v>168</v>
      </c>
      <c r="H301">
        <f>COUNTIF(G$3:G301,G301)</f>
        <v>8</v>
      </c>
    </row>
    <row r="302" spans="1:8">
      <c r="A302">
        <v>299</v>
      </c>
      <c r="B302" s="5">
        <v>385</v>
      </c>
      <c r="C302" s="6">
        <v>0.13269675925925925</v>
      </c>
      <c r="D302" s="5" t="s">
        <v>364</v>
      </c>
      <c r="E302" s="5" t="s">
        <v>30</v>
      </c>
      <c r="F302" s="5" t="s">
        <v>13</v>
      </c>
      <c r="G302" s="5" t="s">
        <v>72</v>
      </c>
      <c r="H302">
        <f>COUNTIF(G$3:G302,G302)</f>
        <v>22</v>
      </c>
    </row>
    <row r="303" spans="1:8">
      <c r="A303">
        <v>300</v>
      </c>
      <c r="B303" s="5">
        <v>268</v>
      </c>
      <c r="C303" s="6">
        <v>0.13289351851851852</v>
      </c>
      <c r="D303" s="5" t="s">
        <v>365</v>
      </c>
      <c r="E303" s="5" t="s">
        <v>30</v>
      </c>
      <c r="F303" s="5" t="s">
        <v>13</v>
      </c>
      <c r="G303" s="5" t="s">
        <v>119</v>
      </c>
      <c r="H303">
        <f>COUNTIF(G$3:G303,G303)</f>
        <v>35</v>
      </c>
    </row>
    <row r="304" spans="1:8">
      <c r="A304">
        <v>301</v>
      </c>
      <c r="B304" s="5">
        <v>207</v>
      </c>
      <c r="C304" s="6">
        <v>0.13343750000000001</v>
      </c>
      <c r="D304" s="5" t="s">
        <v>366</v>
      </c>
      <c r="E304" s="5" t="s">
        <v>30</v>
      </c>
      <c r="F304" s="5" t="s">
        <v>13</v>
      </c>
      <c r="G304" s="5" t="s">
        <v>159</v>
      </c>
      <c r="H304">
        <f>COUNTIF(G$3:G304,G304)</f>
        <v>15</v>
      </c>
    </row>
    <row r="305" spans="1:8">
      <c r="A305">
        <v>302</v>
      </c>
      <c r="B305" s="5">
        <v>26</v>
      </c>
      <c r="C305" s="6">
        <v>0.13453703703703704</v>
      </c>
      <c r="D305" s="5" t="s">
        <v>367</v>
      </c>
      <c r="E305" s="5" t="s">
        <v>71</v>
      </c>
      <c r="F305" s="5" t="s">
        <v>9</v>
      </c>
      <c r="G305" s="5" t="s">
        <v>77</v>
      </c>
      <c r="H305">
        <f>COUNTIF(G$3:G305,G305)</f>
        <v>22</v>
      </c>
    </row>
    <row r="306" spans="1:8">
      <c r="A306">
        <v>303</v>
      </c>
      <c r="B306" s="5">
        <v>139</v>
      </c>
      <c r="C306" s="6">
        <v>0.13537037037037036</v>
      </c>
      <c r="D306" s="5" t="s">
        <v>368</v>
      </c>
      <c r="E306" s="5" t="s">
        <v>30</v>
      </c>
      <c r="F306" s="5" t="s">
        <v>13</v>
      </c>
      <c r="G306" s="5" t="s">
        <v>72</v>
      </c>
      <c r="H306">
        <f>COUNTIF(G$3:G306,G306)</f>
        <v>23</v>
      </c>
    </row>
    <row r="307" spans="1:8">
      <c r="A307">
        <v>304</v>
      </c>
      <c r="B307" s="5">
        <v>144</v>
      </c>
      <c r="C307" s="6">
        <v>0.13538194444444443</v>
      </c>
      <c r="D307" s="5" t="s">
        <v>369</v>
      </c>
      <c r="E307" s="5" t="s">
        <v>30</v>
      </c>
      <c r="F307" s="5" t="s">
        <v>9</v>
      </c>
      <c r="G307" s="5" t="s">
        <v>20</v>
      </c>
      <c r="H307">
        <f>COUNTIF(G$3:G307,G307)</f>
        <v>37</v>
      </c>
    </row>
    <row r="308" spans="1:8">
      <c r="A308">
        <v>305</v>
      </c>
      <c r="B308" s="5">
        <v>169</v>
      </c>
      <c r="C308" s="6">
        <v>0.1361111111111111</v>
      </c>
      <c r="D308" s="5" t="s">
        <v>370</v>
      </c>
      <c r="E308" s="5" t="s">
        <v>71</v>
      </c>
      <c r="F308" s="5" t="s">
        <v>9</v>
      </c>
      <c r="G308" s="5" t="s">
        <v>77</v>
      </c>
      <c r="H308">
        <f>COUNTIF(G$3:G308,G308)</f>
        <v>23</v>
      </c>
    </row>
    <row r="309" spans="1:8">
      <c r="A309">
        <v>306</v>
      </c>
      <c r="B309" s="5">
        <v>1</v>
      </c>
      <c r="C309" s="6">
        <v>0.13612268518518519</v>
      </c>
      <c r="D309" s="5" t="s">
        <v>371</v>
      </c>
      <c r="E309" s="5" t="s">
        <v>71</v>
      </c>
      <c r="F309" s="5" t="s">
        <v>13</v>
      </c>
      <c r="G309" s="5" t="s">
        <v>119</v>
      </c>
      <c r="H309">
        <f>COUNTIF(G$3:G309,G309)</f>
        <v>36</v>
      </c>
    </row>
    <row r="310" spans="1:8">
      <c r="A310">
        <v>307</v>
      </c>
      <c r="B310" s="5">
        <v>394</v>
      </c>
      <c r="C310" s="6">
        <v>0.13612268518518519</v>
      </c>
      <c r="D310" s="5" t="s">
        <v>372</v>
      </c>
      <c r="E310" s="5" t="s">
        <v>30</v>
      </c>
      <c r="F310" s="5" t="s">
        <v>9</v>
      </c>
      <c r="G310" s="5" t="s">
        <v>20</v>
      </c>
      <c r="H310">
        <f>COUNTIF(G$3:G310,G310)</f>
        <v>38</v>
      </c>
    </row>
    <row r="311" spans="1:8">
      <c r="A311">
        <v>308</v>
      </c>
      <c r="B311" s="5">
        <v>29</v>
      </c>
      <c r="C311" s="6">
        <v>0.1391087962962963</v>
      </c>
      <c r="D311" s="5" t="s">
        <v>373</v>
      </c>
      <c r="E311" s="5" t="s">
        <v>234</v>
      </c>
      <c r="F311" s="5" t="s">
        <v>13</v>
      </c>
      <c r="G311" s="5" t="s">
        <v>119</v>
      </c>
      <c r="H311">
        <f>COUNTIF(G$3:G311,G311)</f>
        <v>37</v>
      </c>
    </row>
    <row r="312" spans="1:8">
      <c r="A312">
        <v>309</v>
      </c>
      <c r="B312" s="5">
        <v>366</v>
      </c>
      <c r="C312" s="6">
        <v>0.13912037037037037</v>
      </c>
      <c r="D312" s="5" t="s">
        <v>374</v>
      </c>
      <c r="E312" s="5" t="s">
        <v>19</v>
      </c>
      <c r="F312" s="5" t="s">
        <v>9</v>
      </c>
      <c r="G312" s="5" t="s">
        <v>75</v>
      </c>
      <c r="H312">
        <f>COUNTIF(G$3:G312,G312)</f>
        <v>8</v>
      </c>
    </row>
    <row r="313" spans="1:8">
      <c r="A313">
        <v>310</v>
      </c>
      <c r="B313" s="5">
        <v>315</v>
      </c>
      <c r="C313" s="6">
        <v>0.14005787037037037</v>
      </c>
      <c r="D313" s="5" t="s">
        <v>375</v>
      </c>
      <c r="E313" s="5" t="s">
        <v>30</v>
      </c>
      <c r="F313" s="5" t="s">
        <v>13</v>
      </c>
      <c r="G313" s="5" t="s">
        <v>119</v>
      </c>
      <c r="H313">
        <f>COUNTIF(G$3:G313,G313)</f>
        <v>38</v>
      </c>
    </row>
    <row r="314" spans="1:8">
      <c r="A314">
        <v>311</v>
      </c>
      <c r="B314" s="5">
        <v>269</v>
      </c>
      <c r="C314" s="6">
        <v>0.14008101851851851</v>
      </c>
      <c r="D314" s="5" t="s">
        <v>376</v>
      </c>
      <c r="E314" s="5" t="s">
        <v>30</v>
      </c>
      <c r="F314" s="5" t="s">
        <v>13</v>
      </c>
      <c r="G314" s="5" t="s">
        <v>57</v>
      </c>
      <c r="H314">
        <f>COUNTIF(G$3:G314,G314)</f>
        <v>31</v>
      </c>
    </row>
    <row r="315" spans="1:8">
      <c r="A315">
        <v>312</v>
      </c>
      <c r="B315" s="5">
        <v>406</v>
      </c>
      <c r="C315" s="6">
        <v>0.14008101851851851</v>
      </c>
      <c r="D315" s="5" t="s">
        <v>377</v>
      </c>
      <c r="E315" s="5" t="s">
        <v>47</v>
      </c>
      <c r="F315" s="5" t="s">
        <v>9</v>
      </c>
      <c r="G315" s="5" t="s">
        <v>17</v>
      </c>
      <c r="H315">
        <f>COUNTIF(G$3:G315,G315)</f>
        <v>30</v>
      </c>
    </row>
    <row r="316" spans="1:8">
      <c r="A316">
        <v>313</v>
      </c>
      <c r="B316" s="5">
        <v>319</v>
      </c>
      <c r="C316" s="6">
        <v>0.14079861111111111</v>
      </c>
      <c r="D316" s="5" t="s">
        <v>378</v>
      </c>
      <c r="E316" s="5" t="s">
        <v>71</v>
      </c>
      <c r="F316" s="5" t="s">
        <v>13</v>
      </c>
      <c r="G316" s="5" t="s">
        <v>159</v>
      </c>
      <c r="H316">
        <f>COUNTIF(G$3:G316,G316)</f>
        <v>16</v>
      </c>
    </row>
    <row r="317" spans="1:8">
      <c r="A317">
        <v>314</v>
      </c>
      <c r="B317" s="5">
        <v>99</v>
      </c>
      <c r="C317" s="6">
        <v>0.14211805555555554</v>
      </c>
      <c r="D317" s="5" t="s">
        <v>379</v>
      </c>
      <c r="E317" s="5" t="s">
        <v>30</v>
      </c>
      <c r="F317" s="5" t="s">
        <v>9</v>
      </c>
      <c r="G317" s="5" t="s">
        <v>75</v>
      </c>
      <c r="H317">
        <f>COUNTIF(G$3:G317,G317)</f>
        <v>9</v>
      </c>
    </row>
    <row r="318" spans="1:8">
      <c r="A318">
        <v>315</v>
      </c>
      <c r="B318" s="5">
        <v>384</v>
      </c>
      <c r="C318" s="6">
        <v>0.14211805555555554</v>
      </c>
      <c r="D318" s="5" t="s">
        <v>380</v>
      </c>
      <c r="E318" s="5" t="s">
        <v>30</v>
      </c>
      <c r="F318" s="5" t="s">
        <v>13</v>
      </c>
      <c r="G318" s="5" t="s">
        <v>72</v>
      </c>
      <c r="H318">
        <f>COUNTIF(G$3:G318,G318)</f>
        <v>24</v>
      </c>
    </row>
    <row r="319" spans="1:8">
      <c r="A319">
        <v>316</v>
      </c>
      <c r="B319" s="5">
        <v>40</v>
      </c>
      <c r="C319" s="6">
        <v>0.14223379629629629</v>
      </c>
      <c r="D319" s="5" t="s">
        <v>381</v>
      </c>
      <c r="E319" s="5" t="s">
        <v>30</v>
      </c>
      <c r="F319" s="5" t="s">
        <v>13</v>
      </c>
      <c r="G319" s="5" t="s">
        <v>119</v>
      </c>
      <c r="H319">
        <f>COUNTIF(G$3:G319,G319)</f>
        <v>39</v>
      </c>
    </row>
    <row r="320" spans="1:8">
      <c r="A320">
        <v>317</v>
      </c>
      <c r="B320" s="5">
        <v>11</v>
      </c>
      <c r="C320" s="6">
        <v>0.14224537037037036</v>
      </c>
      <c r="D320" s="5" t="s">
        <v>382</v>
      </c>
      <c r="E320" s="5" t="s">
        <v>30</v>
      </c>
      <c r="F320" s="5" t="s">
        <v>13</v>
      </c>
      <c r="G320" s="5" t="s">
        <v>159</v>
      </c>
      <c r="H320">
        <f>COUNTIF(G$3:G320,G320)</f>
        <v>17</v>
      </c>
    </row>
    <row r="321" spans="1:8">
      <c r="A321">
        <v>318</v>
      </c>
      <c r="B321" s="5">
        <v>172</v>
      </c>
      <c r="C321" s="6">
        <v>0.14278935185185185</v>
      </c>
      <c r="D321" s="5" t="s">
        <v>383</v>
      </c>
      <c r="E321" s="5" t="s">
        <v>384</v>
      </c>
      <c r="F321" s="5" t="s">
        <v>9</v>
      </c>
      <c r="G321" s="5" t="s">
        <v>148</v>
      </c>
      <c r="H321">
        <f>COUNTIF(G$3:G321,G321)</f>
        <v>4</v>
      </c>
    </row>
    <row r="322" spans="1:8">
      <c r="A322">
        <v>319</v>
      </c>
      <c r="B322" s="5">
        <v>76</v>
      </c>
      <c r="C322" s="6">
        <v>0.14474537037037036</v>
      </c>
      <c r="D322" s="5" t="s">
        <v>385</v>
      </c>
      <c r="E322" s="5" t="s">
        <v>30</v>
      </c>
      <c r="F322" s="5" t="s">
        <v>13</v>
      </c>
      <c r="G322" s="5" t="s">
        <v>119</v>
      </c>
      <c r="H322">
        <f>COUNTIF(G$3:G322,G322)</f>
        <v>40</v>
      </c>
    </row>
    <row r="323" spans="1:8">
      <c r="A323">
        <v>320</v>
      </c>
      <c r="B323" s="5">
        <v>53</v>
      </c>
      <c r="C323" s="6">
        <v>0.14494212962962963</v>
      </c>
      <c r="D323" s="5" t="s">
        <v>386</v>
      </c>
      <c r="E323" s="5" t="s">
        <v>30</v>
      </c>
      <c r="F323" s="5" t="s">
        <v>13</v>
      </c>
      <c r="G323" s="5" t="s">
        <v>72</v>
      </c>
      <c r="H323">
        <f>COUNTIF(G$3:G323,G323)</f>
        <v>25</v>
      </c>
    </row>
    <row r="324" spans="1:8">
      <c r="A324">
        <v>321</v>
      </c>
      <c r="B324" s="5">
        <v>54</v>
      </c>
      <c r="C324" s="6">
        <v>0.14495370370370372</v>
      </c>
      <c r="D324" s="5" t="s">
        <v>387</v>
      </c>
      <c r="E324" s="5" t="s">
        <v>30</v>
      </c>
      <c r="F324" s="5" t="s">
        <v>9</v>
      </c>
      <c r="G324" s="5" t="s">
        <v>148</v>
      </c>
      <c r="H324">
        <f>COUNTIF(G$3:G324,G324)</f>
        <v>5</v>
      </c>
    </row>
    <row r="325" spans="1:8">
      <c r="A325">
        <v>322</v>
      </c>
      <c r="B325" s="5">
        <v>400</v>
      </c>
      <c r="C325" s="6">
        <v>0.14523148148148149</v>
      </c>
      <c r="D325" s="5" t="s">
        <v>388</v>
      </c>
      <c r="E325" s="5" t="s">
        <v>30</v>
      </c>
      <c r="F325" s="5" t="s">
        <v>13</v>
      </c>
      <c r="G325" s="5" t="s">
        <v>168</v>
      </c>
      <c r="H325">
        <f>COUNTIF(G$3:G325,G325)</f>
        <v>9</v>
      </c>
    </row>
    <row r="326" spans="1:8">
      <c r="A326">
        <v>323</v>
      </c>
      <c r="B326" s="5">
        <v>12</v>
      </c>
      <c r="C326" s="6">
        <v>0.14523148148148149</v>
      </c>
      <c r="D326" s="5" t="s">
        <v>389</v>
      </c>
      <c r="E326" s="5" t="s">
        <v>30</v>
      </c>
      <c r="F326" s="5" t="s">
        <v>13</v>
      </c>
      <c r="G326" s="5" t="s">
        <v>168</v>
      </c>
      <c r="H326">
        <f>COUNTIF(G$3:G326,G326)</f>
        <v>10</v>
      </c>
    </row>
    <row r="327" spans="1:8">
      <c r="A327">
        <v>324</v>
      </c>
      <c r="B327" s="5">
        <v>14</v>
      </c>
      <c r="C327" s="6">
        <v>0.14524305555555556</v>
      </c>
      <c r="D327" s="5" t="s">
        <v>390</v>
      </c>
      <c r="E327" s="5" t="s">
        <v>49</v>
      </c>
      <c r="F327" s="5" t="s">
        <v>13</v>
      </c>
      <c r="G327" s="5" t="s">
        <v>250</v>
      </c>
      <c r="H327">
        <f>COUNTIF(G$3:G327,G327)</f>
        <v>6</v>
      </c>
    </row>
    <row r="328" spans="1:8">
      <c r="A328">
        <v>325</v>
      </c>
      <c r="B328" s="5">
        <v>67</v>
      </c>
      <c r="C328" s="6">
        <v>0.1454398148148148</v>
      </c>
      <c r="D328" s="5" t="s">
        <v>391</v>
      </c>
      <c r="E328" s="5" t="s">
        <v>40</v>
      </c>
      <c r="F328" s="5" t="s">
        <v>13</v>
      </c>
      <c r="G328" s="5" t="s">
        <v>392</v>
      </c>
      <c r="H328">
        <f>COUNTIF(G$3:G328,G328)</f>
        <v>1</v>
      </c>
    </row>
    <row r="329" spans="1:8">
      <c r="A329">
        <v>326</v>
      </c>
      <c r="B329" s="5">
        <v>68</v>
      </c>
      <c r="C329" s="6">
        <v>0.14545138888888889</v>
      </c>
      <c r="D329" s="5" t="s">
        <v>393</v>
      </c>
      <c r="E329" s="5" t="s">
        <v>40</v>
      </c>
      <c r="F329" s="5" t="s">
        <v>9</v>
      </c>
      <c r="G329" s="5" t="s">
        <v>173</v>
      </c>
      <c r="H329">
        <f>COUNTIF(G$3:G329,G329)</f>
        <v>4</v>
      </c>
    </row>
    <row r="330" spans="1:8">
      <c r="A330">
        <v>327</v>
      </c>
      <c r="B330" s="5">
        <v>75</v>
      </c>
      <c r="C330" s="6">
        <v>0.14663194444444444</v>
      </c>
      <c r="D330" s="5" t="s">
        <v>394</v>
      </c>
      <c r="E330" s="5" t="s">
        <v>30</v>
      </c>
      <c r="F330" s="5" t="s">
        <v>9</v>
      </c>
      <c r="G330" s="5" t="s">
        <v>20</v>
      </c>
      <c r="H330">
        <f>COUNTIF(G$3:G330,G330)</f>
        <v>39</v>
      </c>
    </row>
    <row r="331" spans="1:8">
      <c r="A331">
        <v>328</v>
      </c>
      <c r="B331" s="5">
        <v>213</v>
      </c>
      <c r="C331" s="6">
        <v>0.15247685185185186</v>
      </c>
      <c r="D331" s="5" t="s">
        <v>395</v>
      </c>
      <c r="E331" s="5" t="s">
        <v>286</v>
      </c>
      <c r="F331" s="5" t="s">
        <v>13</v>
      </c>
      <c r="G331" s="5" t="s">
        <v>119</v>
      </c>
      <c r="H331">
        <f>COUNTIF(G$3:G331,G331)</f>
        <v>41</v>
      </c>
    </row>
    <row r="332" spans="1:8">
      <c r="A332">
        <v>329</v>
      </c>
      <c r="B332" s="5">
        <v>55</v>
      </c>
      <c r="C332" s="6">
        <v>0.15254629629629629</v>
      </c>
      <c r="D332" s="5" t="s">
        <v>396</v>
      </c>
      <c r="E332" s="5" t="s">
        <v>234</v>
      </c>
      <c r="F332" s="5" t="s">
        <v>13</v>
      </c>
      <c r="G332" s="5" t="s">
        <v>168</v>
      </c>
      <c r="H332">
        <f>COUNTIF(G$3:G332,G332)</f>
        <v>11</v>
      </c>
    </row>
    <row r="333" spans="1:8">
      <c r="A333">
        <v>330</v>
      </c>
      <c r="B333" s="5">
        <v>171</v>
      </c>
      <c r="C333" s="6">
        <v>0.15278935185185186</v>
      </c>
      <c r="D333" s="5" t="s">
        <v>397</v>
      </c>
      <c r="E333" s="5" t="s">
        <v>286</v>
      </c>
      <c r="F333" s="5" t="s">
        <v>13</v>
      </c>
      <c r="G333" s="5" t="s">
        <v>119</v>
      </c>
      <c r="H333">
        <f>COUNTIF(G$3:G333,G333)</f>
        <v>42</v>
      </c>
    </row>
    <row r="334" spans="1:8">
      <c r="A334">
        <v>331</v>
      </c>
      <c r="B334" s="5">
        <v>220</v>
      </c>
      <c r="C334" s="6">
        <v>0.15833333333333333</v>
      </c>
      <c r="D334" s="5" t="s">
        <v>398</v>
      </c>
      <c r="E334" s="5" t="s">
        <v>30</v>
      </c>
      <c r="F334" s="5" t="s">
        <v>13</v>
      </c>
      <c r="G334" s="5" t="s">
        <v>72</v>
      </c>
      <c r="H334">
        <f>COUNTIF(G$3:G334,G334)</f>
        <v>26</v>
      </c>
    </row>
    <row r="335" spans="1:8">
      <c r="A335">
        <v>332</v>
      </c>
      <c r="B335" s="5">
        <v>219</v>
      </c>
      <c r="C335" s="6">
        <v>0.15833333333333333</v>
      </c>
      <c r="D335" s="5" t="s">
        <v>399</v>
      </c>
      <c r="E335" s="5" t="s">
        <v>30</v>
      </c>
      <c r="F335" s="5" t="s">
        <v>13</v>
      </c>
      <c r="G335" s="5" t="s">
        <v>72</v>
      </c>
      <c r="H335">
        <f>COUNTIF(G$3:G335,G335)</f>
        <v>27</v>
      </c>
    </row>
    <row r="336" spans="1:8">
      <c r="A336">
        <v>333</v>
      </c>
      <c r="B336" s="5">
        <v>10</v>
      </c>
      <c r="C336" s="6">
        <v>0.15886574074074075</v>
      </c>
      <c r="D336" s="5" t="s">
        <v>400</v>
      </c>
      <c r="E336" s="5" t="s">
        <v>30</v>
      </c>
      <c r="F336" s="5" t="s">
        <v>13</v>
      </c>
      <c r="G336" s="5" t="s">
        <v>392</v>
      </c>
      <c r="H336">
        <f>COUNTIF(G$3:G336,G336)</f>
        <v>2</v>
      </c>
    </row>
    <row r="337" spans="1:8">
      <c r="A337">
        <v>334</v>
      </c>
      <c r="B337" s="5">
        <v>20</v>
      </c>
      <c r="C337" s="6">
        <v>0.16021990740740741</v>
      </c>
      <c r="D337" s="5" t="s">
        <v>401</v>
      </c>
      <c r="E337" s="5" t="s">
        <v>30</v>
      </c>
      <c r="F337" s="5" t="s">
        <v>13</v>
      </c>
      <c r="G337" s="5" t="s">
        <v>159</v>
      </c>
      <c r="H337">
        <f>COUNTIF(G$3:G337,G337)</f>
        <v>18</v>
      </c>
    </row>
    <row r="338" spans="1:8">
      <c r="A338">
        <v>335</v>
      </c>
      <c r="B338" s="5">
        <v>2</v>
      </c>
      <c r="C338" s="6">
        <v>0.16041666666666668</v>
      </c>
      <c r="D338" s="5" t="s">
        <v>402</v>
      </c>
      <c r="E338" s="5" t="s">
        <v>71</v>
      </c>
      <c r="F338" s="5" t="s">
        <v>13</v>
      </c>
      <c r="G338" s="5" t="s">
        <v>57</v>
      </c>
      <c r="H338">
        <f>COUNTIF(G$3:G338,G338)</f>
        <v>32</v>
      </c>
    </row>
    <row r="339" spans="1:8">
      <c r="A339">
        <v>336</v>
      </c>
      <c r="B339" s="5">
        <v>405</v>
      </c>
      <c r="C339" s="6">
        <v>0.16042824074074075</v>
      </c>
      <c r="D339" s="5" t="s">
        <v>403</v>
      </c>
      <c r="E339" s="5" t="s">
        <v>30</v>
      </c>
      <c r="F339" s="5" t="s">
        <v>13</v>
      </c>
      <c r="G339" s="5" t="s">
        <v>57</v>
      </c>
      <c r="H339">
        <f>COUNTIF(G$3:G339,G339)</f>
        <v>33</v>
      </c>
    </row>
    <row r="340" spans="1:8">
      <c r="A340">
        <v>337</v>
      </c>
      <c r="B340" s="5">
        <v>149</v>
      </c>
      <c r="C340" s="6">
        <v>0.16056712962962963</v>
      </c>
      <c r="D340" s="5" t="s">
        <v>404</v>
      </c>
      <c r="E340" s="5" t="s">
        <v>30</v>
      </c>
      <c r="F340" s="5" t="s">
        <v>13</v>
      </c>
      <c r="G340" s="5" t="s">
        <v>57</v>
      </c>
      <c r="H340">
        <f>COUNTIF(G$3:G340,G340)</f>
        <v>34</v>
      </c>
    </row>
    <row r="341" spans="1:8">
      <c r="A341">
        <v>338</v>
      </c>
      <c r="B341" s="5">
        <v>359</v>
      </c>
      <c r="C341" s="6">
        <v>0.16056712962962963</v>
      </c>
      <c r="D341" s="5" t="s">
        <v>405</v>
      </c>
      <c r="E341" s="5" t="s">
        <v>228</v>
      </c>
      <c r="F341" s="5" t="s">
        <v>13</v>
      </c>
      <c r="G341" s="5" t="s">
        <v>168</v>
      </c>
      <c r="H341">
        <f>COUNTIF(G$3:G341,G341)</f>
        <v>12</v>
      </c>
    </row>
    <row r="342" spans="1:8">
      <c r="A342">
        <v>339</v>
      </c>
      <c r="B342" s="5">
        <v>233</v>
      </c>
      <c r="C342" s="6">
        <v>0.16568287037037036</v>
      </c>
      <c r="D342" s="5" t="s">
        <v>406</v>
      </c>
      <c r="E342" s="5" t="s">
        <v>71</v>
      </c>
      <c r="F342" s="5" t="s">
        <v>9</v>
      </c>
      <c r="G342" s="5" t="s">
        <v>77</v>
      </c>
      <c r="H342">
        <f>COUNTIF(G$3:G342,G342)</f>
        <v>24</v>
      </c>
    </row>
    <row r="343" spans="1:8">
      <c r="A343">
        <v>340</v>
      </c>
      <c r="B343" s="5">
        <v>224</v>
      </c>
      <c r="C343" s="6">
        <v>0.16777777777777778</v>
      </c>
      <c r="D343" s="5" t="s">
        <v>407</v>
      </c>
      <c r="E343" s="5" t="s">
        <v>30</v>
      </c>
      <c r="F343" s="5" t="s">
        <v>13</v>
      </c>
      <c r="G343" s="5" t="s">
        <v>57</v>
      </c>
      <c r="H343">
        <f>COUNTIF(G$3:G343,G343)</f>
        <v>35</v>
      </c>
    </row>
    <row r="344" spans="1:8">
      <c r="A344">
        <v>341</v>
      </c>
      <c r="B344" s="5">
        <v>153</v>
      </c>
      <c r="C344" s="6">
        <v>0.16777777777777778</v>
      </c>
      <c r="D344" s="5" t="s">
        <v>408</v>
      </c>
      <c r="E344" s="5" t="s">
        <v>30</v>
      </c>
      <c r="F344" s="5" t="s">
        <v>13</v>
      </c>
      <c r="G344" s="5" t="s">
        <v>119</v>
      </c>
      <c r="H344">
        <f>COUNTIF(G$3:G344,G344)</f>
        <v>43</v>
      </c>
    </row>
    <row r="345" spans="1:8">
      <c r="A345">
        <v>342</v>
      </c>
      <c r="B345" s="5">
        <v>237</v>
      </c>
      <c r="C345" s="6">
        <v>0.1708449074074074</v>
      </c>
      <c r="D345" s="5" t="s">
        <v>409</v>
      </c>
      <c r="E345" s="5" t="s">
        <v>296</v>
      </c>
      <c r="F345" s="5" t="s">
        <v>9</v>
      </c>
      <c r="G345" s="5" t="s">
        <v>173</v>
      </c>
      <c r="H345">
        <f>COUNTIF(G$3:G345,G345)</f>
        <v>5</v>
      </c>
    </row>
    <row r="346" spans="1:8">
      <c r="A346">
        <v>343</v>
      </c>
      <c r="B346" s="5">
        <v>275</v>
      </c>
      <c r="C346" s="6">
        <v>0.17473379629629629</v>
      </c>
      <c r="D346" s="5" t="s">
        <v>410</v>
      </c>
      <c r="E346" s="5" t="s">
        <v>30</v>
      </c>
      <c r="F346" s="5" t="s">
        <v>13</v>
      </c>
      <c r="G346" s="5" t="s">
        <v>14</v>
      </c>
      <c r="H346">
        <f>COUNTIF(G$3:G346,G346)</f>
        <v>12</v>
      </c>
    </row>
    <row r="347" spans="1:8">
      <c r="A347">
        <v>344</v>
      </c>
      <c r="B347" s="5">
        <v>13</v>
      </c>
      <c r="C347" s="6">
        <v>0.17568287037037036</v>
      </c>
      <c r="D347" s="5" t="s">
        <v>411</v>
      </c>
      <c r="E347" s="5" t="s">
        <v>30</v>
      </c>
      <c r="F347" s="5" t="s">
        <v>13</v>
      </c>
      <c r="G347" s="5" t="s">
        <v>57</v>
      </c>
      <c r="H347">
        <f>COUNTIF(G$3:G347,G347)</f>
        <v>36</v>
      </c>
    </row>
    <row r="348" spans="1:8">
      <c r="A348">
        <v>345</v>
      </c>
      <c r="B348" s="5">
        <v>15</v>
      </c>
      <c r="C348" s="6">
        <v>0.17569444444444446</v>
      </c>
      <c r="D348" s="5" t="s">
        <v>412</v>
      </c>
      <c r="E348" s="5" t="s">
        <v>30</v>
      </c>
      <c r="F348" s="5" t="s">
        <v>9</v>
      </c>
      <c r="G348" s="5" t="s">
        <v>413</v>
      </c>
      <c r="H348">
        <f>COUNTIF(G$3:G348,G348)</f>
        <v>1</v>
      </c>
    </row>
    <row r="349" spans="1:8">
      <c r="A349">
        <v>346</v>
      </c>
      <c r="B349" s="5">
        <v>82</v>
      </c>
      <c r="C349" s="6">
        <v>0.18708333333333335</v>
      </c>
      <c r="D349" s="5" t="s">
        <v>414</v>
      </c>
      <c r="E349" s="5" t="s">
        <v>30</v>
      </c>
      <c r="F349" s="5" t="s">
        <v>13</v>
      </c>
      <c r="G349" s="5" t="s">
        <v>415</v>
      </c>
      <c r="H349">
        <f>COUNTIF(G$3:G349,G349)</f>
        <v>1</v>
      </c>
    </row>
    <row r="350" spans="1:8">
      <c r="A350">
        <v>347</v>
      </c>
      <c r="B350" s="5">
        <v>258</v>
      </c>
      <c r="C350" s="6">
        <v>0.2131712962962963</v>
      </c>
      <c r="D350" s="5" t="s">
        <v>416</v>
      </c>
      <c r="E350" s="5" t="s">
        <v>228</v>
      </c>
      <c r="F350" s="5" t="s">
        <v>13</v>
      </c>
      <c r="G350" s="5" t="s">
        <v>159</v>
      </c>
      <c r="H350">
        <f>COUNTIF(G$3:G350,G350)</f>
        <v>19</v>
      </c>
    </row>
  </sheetData>
  <pageMargins left="0.31496062992125984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FF"/>
  </sheetPr>
  <dimension ref="A1:I39"/>
  <sheetViews>
    <sheetView workbookViewId="0">
      <selection activeCell="B2" sqref="B2"/>
    </sheetView>
  </sheetViews>
  <sheetFormatPr defaultRowHeight="15"/>
  <cols>
    <col min="5" max="5" width="22.7109375" customWidth="1"/>
    <col min="6" max="6" width="25.28515625" customWidth="1"/>
    <col min="9" max="9" width="0" hidden="1" customWidth="1"/>
  </cols>
  <sheetData>
    <row r="1" spans="1:9">
      <c r="A1" s="1" t="s">
        <v>417</v>
      </c>
    </row>
    <row r="3" spans="1:9" ht="39">
      <c r="A3" s="9" t="s">
        <v>421</v>
      </c>
      <c r="B3" s="2" t="s">
        <v>0</v>
      </c>
      <c r="C3" s="2" t="s">
        <v>1</v>
      </c>
      <c r="D3" s="3" t="s">
        <v>2</v>
      </c>
      <c r="E3" s="4" t="s">
        <v>3</v>
      </c>
      <c r="F3" s="4" t="s">
        <v>4</v>
      </c>
      <c r="G3" t="s">
        <v>5</v>
      </c>
      <c r="H3" t="s">
        <v>6</v>
      </c>
      <c r="I3" s="8" t="s">
        <v>429</v>
      </c>
    </row>
    <row r="4" spans="1:9">
      <c r="B4" s="2"/>
      <c r="C4" s="2"/>
      <c r="D4" s="3"/>
      <c r="E4" s="4"/>
      <c r="F4" s="4"/>
    </row>
    <row r="5" spans="1:9">
      <c r="A5" s="7" t="s">
        <v>418</v>
      </c>
      <c r="C5" s="2"/>
      <c r="D5" s="3"/>
      <c r="E5" s="4"/>
      <c r="F5" s="4"/>
    </row>
    <row r="6" spans="1:9">
      <c r="A6">
        <v>1</v>
      </c>
      <c r="B6">
        <v>1</v>
      </c>
      <c r="C6" s="5">
        <v>43</v>
      </c>
      <c r="D6" s="6">
        <v>6.582175925925926E-2</v>
      </c>
      <c r="E6" s="5" t="s">
        <v>7</v>
      </c>
      <c r="F6" s="5" t="s">
        <v>8</v>
      </c>
      <c r="G6" s="5" t="s">
        <v>9</v>
      </c>
      <c r="H6" s="5" t="s">
        <v>10</v>
      </c>
      <c r="I6">
        <f>INDEX(Results!$H$4:$H$350,MATCH(Winners!C6,Results!$B$4:$B$350,0))</f>
        <v>1</v>
      </c>
    </row>
    <row r="7" spans="1:9">
      <c r="A7">
        <v>2</v>
      </c>
      <c r="B7">
        <v>2</v>
      </c>
      <c r="C7" s="5">
        <v>133</v>
      </c>
      <c r="D7" s="6">
        <v>6.6087962962962959E-2</v>
      </c>
      <c r="E7" s="5" t="s">
        <v>11</v>
      </c>
      <c r="F7" s="5" t="s">
        <v>12</v>
      </c>
      <c r="G7" s="5" t="s">
        <v>9</v>
      </c>
      <c r="H7" s="5" t="s">
        <v>10</v>
      </c>
      <c r="I7">
        <f>INDEX(Results!$H$4:$H$350,MATCH(Winners!C7,Results!$B$4:$B$350,0))</f>
        <v>2</v>
      </c>
    </row>
    <row r="8" spans="1:9">
      <c r="A8">
        <v>3</v>
      </c>
      <c r="B8">
        <v>3</v>
      </c>
      <c r="C8" s="5">
        <v>190</v>
      </c>
      <c r="D8" s="6">
        <v>6.6122685185185187E-2</v>
      </c>
      <c r="E8" s="5" t="s">
        <v>15</v>
      </c>
      <c r="F8" s="5" t="s">
        <v>16</v>
      </c>
      <c r="G8" s="5" t="s">
        <v>9</v>
      </c>
      <c r="H8" s="5" t="s">
        <v>17</v>
      </c>
      <c r="I8">
        <f>INDEX(Results!$H$4:$H$350,MATCH(Winners!C8,Results!$B$4:$B$350,0))</f>
        <v>1</v>
      </c>
    </row>
    <row r="9" spans="1:9">
      <c r="C9" s="5"/>
      <c r="D9" s="6"/>
      <c r="E9" s="5"/>
      <c r="F9" s="5"/>
      <c r="G9" s="5"/>
      <c r="H9" s="5"/>
    </row>
    <row r="10" spans="1:9">
      <c r="A10" s="1" t="s">
        <v>420</v>
      </c>
      <c r="C10" s="5"/>
      <c r="D10" s="6"/>
      <c r="E10" s="5"/>
      <c r="F10" s="5"/>
      <c r="G10" s="5"/>
      <c r="H10" s="5"/>
    </row>
    <row r="11" spans="1:9">
      <c r="A11">
        <v>1</v>
      </c>
      <c r="B11">
        <v>26</v>
      </c>
      <c r="C11" s="5">
        <v>225</v>
      </c>
      <c r="D11" s="6">
        <v>7.4907407407407409E-2</v>
      </c>
      <c r="E11" s="5" t="s">
        <v>56</v>
      </c>
      <c r="F11" s="5" t="s">
        <v>38</v>
      </c>
      <c r="G11" s="5" t="s">
        <v>13</v>
      </c>
      <c r="H11" s="5" t="s">
        <v>57</v>
      </c>
      <c r="I11">
        <f>INDEX(Results!$H$4:$H$350,MATCH(Winners!C11,Results!$B$4:$B$350,0))</f>
        <v>1</v>
      </c>
    </row>
    <row r="12" spans="1:9">
      <c r="A12">
        <v>2</v>
      </c>
      <c r="B12">
        <v>36</v>
      </c>
      <c r="C12" s="5">
        <v>48</v>
      </c>
      <c r="D12" s="6">
        <v>7.8541666666666662E-2</v>
      </c>
      <c r="E12" s="5" t="s">
        <v>70</v>
      </c>
      <c r="F12" s="5" t="s">
        <v>71</v>
      </c>
      <c r="G12" s="5" t="s">
        <v>13</v>
      </c>
      <c r="H12" s="5" t="s">
        <v>72</v>
      </c>
      <c r="I12">
        <f>INDEX(Results!$H$4:$H$350,MATCH(Winners!C12,Results!$B$4:$B$350,0))</f>
        <v>1</v>
      </c>
    </row>
    <row r="13" spans="1:9">
      <c r="A13">
        <v>3</v>
      </c>
      <c r="C13" s="5"/>
      <c r="D13" s="6"/>
      <c r="E13" s="5"/>
      <c r="F13" s="5"/>
      <c r="G13" s="5"/>
      <c r="H13" s="5"/>
    </row>
    <row r="14" spans="1:9">
      <c r="C14" s="5"/>
      <c r="D14" s="6"/>
      <c r="E14" s="5"/>
      <c r="F14" s="5"/>
      <c r="G14" s="5"/>
      <c r="H14" s="5"/>
    </row>
    <row r="15" spans="1:9">
      <c r="A15" s="1" t="s">
        <v>422</v>
      </c>
      <c r="C15" s="5"/>
      <c r="D15" s="6"/>
      <c r="E15" s="5"/>
      <c r="F15" s="5"/>
      <c r="G15" s="5"/>
      <c r="H15" s="5"/>
    </row>
    <row r="16" spans="1:9">
      <c r="A16">
        <v>1</v>
      </c>
      <c r="B16">
        <v>7</v>
      </c>
      <c r="C16" s="5">
        <v>354</v>
      </c>
      <c r="D16" s="6">
        <v>6.7766203703703703E-2</v>
      </c>
      <c r="E16" s="5" t="s">
        <v>26</v>
      </c>
      <c r="F16" s="5" t="s">
        <v>27</v>
      </c>
      <c r="G16" s="5" t="s">
        <v>9</v>
      </c>
      <c r="H16" s="5" t="s">
        <v>28</v>
      </c>
      <c r="I16">
        <f>INDEX(Results!$H$4:$H$350,MATCH(Winners!C16,Results!$B$4:$B$350,0))</f>
        <v>1</v>
      </c>
    </row>
    <row r="17" spans="1:9">
      <c r="C17" s="5"/>
      <c r="D17" s="6"/>
      <c r="E17" s="5"/>
      <c r="F17" s="5"/>
      <c r="G17" s="5"/>
      <c r="H17" s="5"/>
    </row>
    <row r="18" spans="1:9">
      <c r="A18" s="1" t="s">
        <v>423</v>
      </c>
      <c r="C18" s="5"/>
      <c r="D18" s="6"/>
      <c r="E18" s="5"/>
      <c r="F18" s="5"/>
      <c r="G18" s="5"/>
      <c r="H18" s="5"/>
    </row>
    <row r="19" spans="1:9">
      <c r="A19">
        <v>1</v>
      </c>
      <c r="B19">
        <v>36</v>
      </c>
      <c r="C19" s="5">
        <v>48</v>
      </c>
      <c r="D19" s="6">
        <v>7.8541666666666662E-2</v>
      </c>
      <c r="E19" s="5" t="s">
        <v>70</v>
      </c>
      <c r="F19" s="5" t="s">
        <v>71</v>
      </c>
      <c r="G19" s="5" t="s">
        <v>13</v>
      </c>
      <c r="H19" s="5" t="s">
        <v>72</v>
      </c>
      <c r="I19">
        <f>INDEX(Results!$H$4:$H$350,MATCH(Winners!C19,Results!$B$4:$B$350,0))</f>
        <v>1</v>
      </c>
    </row>
    <row r="20" spans="1:9">
      <c r="C20" s="5"/>
      <c r="D20" s="6"/>
      <c r="E20" s="5"/>
      <c r="F20" s="5"/>
      <c r="G20" s="5"/>
      <c r="H20" s="5"/>
    </row>
    <row r="21" spans="1:9">
      <c r="A21" s="1" t="s">
        <v>419</v>
      </c>
      <c r="C21" s="5"/>
      <c r="D21" s="6"/>
      <c r="E21" s="5"/>
      <c r="F21" s="5"/>
      <c r="G21" s="5"/>
      <c r="H21" s="5"/>
    </row>
    <row r="22" spans="1:9">
      <c r="A22">
        <v>1</v>
      </c>
      <c r="B22">
        <v>4</v>
      </c>
      <c r="C22" s="5">
        <v>288</v>
      </c>
      <c r="D22" s="6">
        <v>6.6192129629629629E-2</v>
      </c>
      <c r="E22" s="5" t="s">
        <v>18</v>
      </c>
      <c r="F22" s="5" t="s">
        <v>19</v>
      </c>
      <c r="G22" s="5" t="s">
        <v>9</v>
      </c>
      <c r="H22" s="5" t="s">
        <v>20</v>
      </c>
      <c r="I22">
        <f>INDEX(Results!$H$4:$H$350,MATCH(Winners!C22,Results!$B$4:$B$350,0))</f>
        <v>1</v>
      </c>
    </row>
    <row r="24" spans="1:9">
      <c r="A24" s="1" t="s">
        <v>424</v>
      </c>
    </row>
    <row r="25" spans="1:9">
      <c r="A25" s="1">
        <v>1</v>
      </c>
      <c r="B25">
        <v>26</v>
      </c>
      <c r="C25" s="5">
        <v>225</v>
      </c>
      <c r="D25" s="6">
        <v>7.4907407407407409E-2</v>
      </c>
      <c r="E25" s="5" t="s">
        <v>56</v>
      </c>
      <c r="F25" s="5" t="s">
        <v>38</v>
      </c>
      <c r="G25" s="5" t="s">
        <v>13</v>
      </c>
      <c r="H25" s="5" t="s">
        <v>57</v>
      </c>
      <c r="I25">
        <f>INDEX(Results!$H$4:$H$350,MATCH(Winners!C25,Results!$B$4:$B$350,0))</f>
        <v>1</v>
      </c>
    </row>
    <row r="26" spans="1:9">
      <c r="A26" s="1"/>
    </row>
    <row r="27" spans="1:9">
      <c r="A27" s="1" t="s">
        <v>425</v>
      </c>
    </row>
    <row r="28" spans="1:9">
      <c r="A28">
        <v>1</v>
      </c>
      <c r="B28">
        <v>37</v>
      </c>
      <c r="C28" s="5">
        <v>327</v>
      </c>
      <c r="D28" s="6">
        <v>7.8634259259259265E-2</v>
      </c>
      <c r="E28" s="5" t="s">
        <v>73</v>
      </c>
      <c r="F28" s="5" t="s">
        <v>74</v>
      </c>
      <c r="G28" s="5" t="s">
        <v>9</v>
      </c>
      <c r="H28" s="5" t="s">
        <v>75</v>
      </c>
      <c r="I28">
        <f>INDEX(Results!$H$4:$H$350,MATCH(Winners!C28,Results!$B$4:$B$350,0))</f>
        <v>1</v>
      </c>
    </row>
    <row r="29" spans="1:9">
      <c r="A29" s="1"/>
    </row>
    <row r="30" spans="1:9">
      <c r="A30" s="1" t="s">
        <v>427</v>
      </c>
    </row>
    <row r="31" spans="1:9">
      <c r="A31" s="1">
        <v>1</v>
      </c>
      <c r="B31">
        <v>119</v>
      </c>
      <c r="C31" s="5">
        <v>323</v>
      </c>
      <c r="D31" s="6">
        <v>9.4826388888888891E-2</v>
      </c>
      <c r="E31" s="5" t="s">
        <v>167</v>
      </c>
      <c r="F31" s="5" t="s">
        <v>38</v>
      </c>
      <c r="G31" s="5" t="s">
        <v>13</v>
      </c>
      <c r="H31" s="5" t="s">
        <v>168</v>
      </c>
      <c r="I31">
        <f>INDEX(Results!$H$4:$H$350,MATCH(Winners!C31,Results!$B$4:$B$350,0))</f>
        <v>1</v>
      </c>
    </row>
    <row r="32" spans="1:9">
      <c r="A32" s="1"/>
    </row>
    <row r="33" spans="1:9">
      <c r="A33" s="1" t="s">
        <v>426</v>
      </c>
    </row>
    <row r="34" spans="1:9">
      <c r="A34" s="1">
        <v>1</v>
      </c>
      <c r="B34">
        <v>123</v>
      </c>
      <c r="C34" s="5">
        <v>28</v>
      </c>
      <c r="D34" s="6">
        <v>9.5104166666666656E-2</v>
      </c>
      <c r="E34" s="5" t="s">
        <v>172</v>
      </c>
      <c r="F34" s="5" t="s">
        <v>71</v>
      </c>
      <c r="G34" s="5" t="s">
        <v>9</v>
      </c>
      <c r="H34" s="5" t="s">
        <v>173</v>
      </c>
      <c r="I34">
        <f>INDEX(Results!$H$4:$H$350,MATCH(Winners!C34,Results!$B$4:$B$350,0))</f>
        <v>1</v>
      </c>
    </row>
    <row r="35" spans="1:9">
      <c r="A35" s="1"/>
    </row>
    <row r="36" spans="1:9">
      <c r="A36" s="1" t="s">
        <v>428</v>
      </c>
    </row>
    <row r="37" spans="1:9">
      <c r="A37" s="1">
        <v>1</v>
      </c>
      <c r="B37">
        <v>325</v>
      </c>
      <c r="C37" s="5">
        <v>67</v>
      </c>
      <c r="D37" s="6">
        <v>0.1454398148148148</v>
      </c>
      <c r="E37" s="5" t="s">
        <v>391</v>
      </c>
      <c r="F37" s="5" t="s">
        <v>40</v>
      </c>
      <c r="G37" s="5" t="s">
        <v>13</v>
      </c>
      <c r="H37" s="5" t="s">
        <v>392</v>
      </c>
      <c r="I37">
        <f>INDEX(Results!$H$4:$H$350,MATCH(Winners!C37,Results!$B$4:$B$350,0))</f>
        <v>1</v>
      </c>
    </row>
    <row r="38" spans="1:9">
      <c r="A38" s="1"/>
    </row>
    <row r="39" spans="1:9">
      <c r="A39" s="1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Winners</vt:lpstr>
      <vt:lpstr>Results!Print_Titles</vt:lpstr>
      <vt:lpstr>Winners!Print_Titles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graham.west.1@gmail.com</cp:lastModifiedBy>
  <cp:lastPrinted>2024-06-09T17:24:37Z</cp:lastPrinted>
  <dcterms:created xsi:type="dcterms:W3CDTF">2024-06-09T16:25:42Z</dcterms:created>
  <dcterms:modified xsi:type="dcterms:W3CDTF">2024-06-09T17:25:56Z</dcterms:modified>
</cp:coreProperties>
</file>